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01"/>
  <workbookPr defaultThemeVersion="124226"/>
  <mc:AlternateContent xmlns:mc="http://schemas.openxmlformats.org/markup-compatibility/2006">
    <mc:Choice Requires="x15">
      <x15ac:absPath xmlns:x15ac="http://schemas.microsoft.com/office/spreadsheetml/2010/11/ac" url="P:\NEPTUNE RISK MANAGERS\MANAGEMENT - IMPORTANT this folder is to be accessed by Management only\NEW LOGO 2019\"/>
    </mc:Choice>
  </mc:AlternateContent>
  <xr:revisionPtr revIDLastSave="0" documentId="13_ncr:1_{4E445E99-178C-471C-A432-BD9D21697A7D}" xr6:coauthVersionLast="43" xr6:coauthVersionMax="43" xr10:uidLastSave="{00000000-0000-0000-0000-000000000000}"/>
  <bookViews>
    <workbookView xWindow="-120" yWindow="-120" windowWidth="29040" windowHeight="15840" xr2:uid="{00000000-000D-0000-FFFF-FFFF00000000}"/>
  </bookViews>
  <sheets>
    <sheet name="Sheet1" sheetId="1" r:id="rId1"/>
    <sheet name="Sheet2" sheetId="2" r:id="rId2"/>
    <sheet name="Sheet3" sheetId="3" r:id="rId3"/>
  </sheets>
  <definedNames>
    <definedName name="_xlnm.Print_Area" localSheetId="0">Sheet1!$A$1:$M$268</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L72" i="1" l="1"/>
  <c r="L224" i="1"/>
  <c r="H186" i="1"/>
  <c r="L144" i="1"/>
  <c r="L260" i="1" s="1"/>
  <c r="L266" i="1"/>
  <c r="L248" i="1"/>
  <c r="L264" i="1" s="1"/>
  <c r="E248" i="1"/>
  <c r="L263" i="1" s="1"/>
  <c r="J224" i="1"/>
  <c r="H224" i="1"/>
  <c r="F224" i="1"/>
  <c r="L186" i="1"/>
  <c r="J186" i="1"/>
  <c r="E144" i="1"/>
  <c r="L257" i="1" s="1"/>
  <c r="L127" i="1"/>
  <c r="L259" i="1" s="1"/>
  <c r="E126" i="1"/>
  <c r="L256" i="1" s="1"/>
  <c r="L108" i="1"/>
  <c r="L258" i="1" s="1"/>
  <c r="E92" i="1"/>
  <c r="L255" i="1" s="1"/>
  <c r="L262" i="1" l="1"/>
  <c r="L261" i="1"/>
  <c r="L265" i="1" l="1"/>
  <c r="L267" i="1" s="1"/>
</calcChain>
</file>

<file path=xl/sharedStrings.xml><?xml version="1.0" encoding="utf-8"?>
<sst xmlns="http://schemas.openxmlformats.org/spreadsheetml/2006/main" count="293" uniqueCount="219">
  <si>
    <t>INVENTORY DATE</t>
  </si>
  <si>
    <t>:</t>
  </si>
  <si>
    <t>POLICY NUMBER</t>
  </si>
  <si>
    <t>INSURER:</t>
  </si>
  <si>
    <t>INSURED</t>
  </si>
  <si>
    <t>SURNAME:</t>
  </si>
  <si>
    <t>INITIALS:</t>
  </si>
  <si>
    <t>POSTAL ADDRESS</t>
  </si>
  <si>
    <t>EMPLOYER</t>
  </si>
  <si>
    <t>OCCUPATION</t>
  </si>
  <si>
    <t>CONTACT NUMBERS</t>
  </si>
  <si>
    <t>WORK:</t>
  </si>
  <si>
    <t>HOME:</t>
  </si>
  <si>
    <t>CELL:</t>
  </si>
  <si>
    <t>FAX NUMBER</t>
  </si>
  <si>
    <t>E-MAIL:</t>
  </si>
  <si>
    <t>RISK ADDRESS</t>
  </si>
  <si>
    <t>CONSTRUCTION</t>
  </si>
  <si>
    <t>WALLS:</t>
  </si>
  <si>
    <t>ROOF:</t>
  </si>
  <si>
    <t>SECURITY MEASUREMENTS</t>
  </si>
  <si>
    <t>ALARM CONNECED TO AN ARMED FORCE SECURITY COMPANY</t>
  </si>
  <si>
    <t>IMPORTANT NOTE:  AVERAGE / UNDER-INSURANCE</t>
  </si>
  <si>
    <t>:Example</t>
  </si>
  <si>
    <t>(i)</t>
  </si>
  <si>
    <t>Loss</t>
  </si>
  <si>
    <t>(ii)</t>
  </si>
  <si>
    <t>Insured Amount</t>
  </si>
  <si>
    <t>(iii)</t>
  </si>
  <si>
    <t>Replacement Value</t>
  </si>
  <si>
    <t>(iv)</t>
  </si>
  <si>
    <t>Settlement Calculation</t>
  </si>
  <si>
    <t>N$50 000.00 X N$100 000 ÷  N$200 000 = N$25 000.00</t>
  </si>
  <si>
    <t xml:space="preserve">ONLY TYPE IN NUMERIC FIGURE UNDER VALUE (EXAMPLE:  30000.34).  DO NOT USE COMMA'S OR CURRENCY. </t>
  </si>
  <si>
    <t>Description of Item(s)</t>
  </si>
  <si>
    <t>Stored in Safe?</t>
  </si>
  <si>
    <t>Value</t>
  </si>
  <si>
    <t>TOTAL</t>
  </si>
  <si>
    <t>STANDARD HOUSEHOLD GOODS</t>
  </si>
  <si>
    <t>ENTRANCE HALL &amp; LOBBY</t>
  </si>
  <si>
    <t>STUDY/WORK ROOM</t>
  </si>
  <si>
    <t>Curtains</t>
  </si>
  <si>
    <t>Binoculars</t>
  </si>
  <si>
    <t>Loose Carpets</t>
  </si>
  <si>
    <t>Bookcase</t>
  </si>
  <si>
    <t>Mirrors</t>
  </si>
  <si>
    <t>Books</t>
  </si>
  <si>
    <t>Ornaments</t>
  </si>
  <si>
    <t>Briefcase (Leather)</t>
  </si>
  <si>
    <t>Cameras</t>
  </si>
  <si>
    <t>Telephone Table &amp; Chair</t>
  </si>
  <si>
    <t>Telephone Answering Machine</t>
  </si>
  <si>
    <t>Wall Clocks</t>
  </si>
  <si>
    <t>Desk &amp; Chair</t>
  </si>
  <si>
    <t>Works of Art</t>
  </si>
  <si>
    <t>Dictating Machine</t>
  </si>
  <si>
    <t>Other</t>
  </si>
  <si>
    <t>Executive Folder (Leather)</t>
  </si>
  <si>
    <t>Fax Machine</t>
  </si>
  <si>
    <t>Firearms &amp; Ammunition</t>
  </si>
  <si>
    <t>Knitting Machine</t>
  </si>
  <si>
    <t>KITCHEN, LAUNDRY &amp; PANTRY</t>
  </si>
  <si>
    <t>Carpet Washer</t>
  </si>
  <si>
    <t>Cleaning Supplies</t>
  </si>
  <si>
    <t>Cookware</t>
  </si>
  <si>
    <t>Pocket Calculator</t>
  </si>
  <si>
    <t>Crockery</t>
  </si>
  <si>
    <t>Reading Lamps</t>
  </si>
  <si>
    <t>Cutlery</t>
  </si>
  <si>
    <t>Sewing Machine</t>
  </si>
  <si>
    <t>Sport Equipment</t>
  </si>
  <si>
    <t>Electrical Appliances</t>
  </si>
  <si>
    <t>Table &amp; Chairs</t>
  </si>
  <si>
    <t>Freezer</t>
  </si>
  <si>
    <t>Typewriter</t>
  </si>
  <si>
    <t>Fridge</t>
  </si>
  <si>
    <t>Video Camera</t>
  </si>
  <si>
    <t>Groceries</t>
  </si>
  <si>
    <t>Iron</t>
  </si>
  <si>
    <t>Ironing Board</t>
  </si>
  <si>
    <t>Kettle</t>
  </si>
  <si>
    <t>Microwave</t>
  </si>
  <si>
    <t>Mixer &amp; Blender</t>
  </si>
  <si>
    <t>BABY ROOM</t>
  </si>
  <si>
    <t>Out of Season Bedding, Linen, Blankets</t>
  </si>
  <si>
    <t>Bedding</t>
  </si>
  <si>
    <t>Bottles / Feeding Utensils</t>
  </si>
  <si>
    <t>Placemats</t>
  </si>
  <si>
    <t>Car Seat</t>
  </si>
  <si>
    <t>Polisher</t>
  </si>
  <si>
    <t>Chairs (Feeding/Transport)</t>
  </si>
  <si>
    <t>Portable Radio/Cassette/CD Player</t>
  </si>
  <si>
    <t>Clothing &amp; Footwear</t>
  </si>
  <si>
    <t>Stove &amp; Extractor Fan</t>
  </si>
  <si>
    <t>Cot/Bed</t>
  </si>
  <si>
    <t>Table Cloths</t>
  </si>
  <si>
    <t>Lamp</t>
  </si>
  <si>
    <t>Tumble Dryer</t>
  </si>
  <si>
    <t>Multi-purpose Cupboard</t>
  </si>
  <si>
    <t>Utensils</t>
  </si>
  <si>
    <t>Nappy Bag &amp; Contents</t>
  </si>
  <si>
    <t>Vacuum Cleaner</t>
  </si>
  <si>
    <t>Pram</t>
  </si>
  <si>
    <t>Washing  Machine</t>
  </si>
  <si>
    <t>Sterilizing Appliances &amp; Materials</t>
  </si>
  <si>
    <t>Toys</t>
  </si>
  <si>
    <t>BATHROOMS &amp; TOILETS</t>
  </si>
  <si>
    <t>Bathroom Scale</t>
  </si>
  <si>
    <t>SERVANT'S QUARTERS</t>
  </si>
  <si>
    <t>Bathroom Carpets</t>
  </si>
  <si>
    <t>Bed</t>
  </si>
  <si>
    <t>Bedding, Linen &amp; Blankets</t>
  </si>
  <si>
    <t>Contact Lenses</t>
  </si>
  <si>
    <t>Dressing Table</t>
  </si>
  <si>
    <t>Hairdryer</t>
  </si>
  <si>
    <t>Home Gym</t>
  </si>
  <si>
    <t>Mattress</t>
  </si>
  <si>
    <t>Radio</t>
  </si>
  <si>
    <t>Shaving Equipment</t>
  </si>
  <si>
    <t>Toiletries</t>
  </si>
  <si>
    <t>Wardrobe</t>
  </si>
  <si>
    <t>ITEM DESCRIPTION</t>
  </si>
  <si>
    <t>LOUNGE</t>
  </si>
  <si>
    <t>FAMILY ROOM</t>
  </si>
  <si>
    <t>DINING ROOM</t>
  </si>
  <si>
    <t>Bar Chairs</t>
  </si>
  <si>
    <t>Bar Counter</t>
  </si>
  <si>
    <t>Bar Fridge</t>
  </si>
  <si>
    <t>Cigars</t>
  </si>
  <si>
    <t>Coffee Table</t>
  </si>
  <si>
    <t>Collections</t>
  </si>
  <si>
    <t>Cutlery &amp; Silverware</t>
  </si>
  <si>
    <t>Decoder</t>
  </si>
  <si>
    <t>Dinner Service</t>
  </si>
  <si>
    <t>Display Articles</t>
  </si>
  <si>
    <t>Display Cabinets</t>
  </si>
  <si>
    <t>Glassware</t>
  </si>
  <si>
    <t>Head Phones</t>
  </si>
  <si>
    <t>Hi-Fi System &amp; Speakers</t>
  </si>
  <si>
    <t>Hot Tray</t>
  </si>
  <si>
    <t>Lounge Suite</t>
  </si>
  <si>
    <t>Music Instruments</t>
  </si>
  <si>
    <t xml:space="preserve">Satellite Dish </t>
  </si>
  <si>
    <t>Sideboard</t>
  </si>
  <si>
    <t>Tea Trolley</t>
  </si>
  <si>
    <t>Television Set</t>
  </si>
  <si>
    <t>Wall Unit</t>
  </si>
  <si>
    <t>Wine, Spirits, Liqueurs</t>
  </si>
  <si>
    <t>MAIN BEDROOM</t>
  </si>
  <si>
    <t>BEDROOM 2</t>
  </si>
  <si>
    <t>BEDROOM 3</t>
  </si>
  <si>
    <t>BEDROOM 4</t>
  </si>
  <si>
    <t>Bedding Linen &amp; Blankets</t>
  </si>
  <si>
    <t>Bedside Radio/Alarm Clock</t>
  </si>
  <si>
    <t>Bedside Table</t>
  </si>
  <si>
    <t>Men's Clothing &amp; Footwear</t>
  </si>
  <si>
    <t>Ladies Clothing &amp; Footwear</t>
  </si>
  <si>
    <t>Boy's Clothing &amp; Footwear</t>
  </si>
  <si>
    <t>Girl's Clothing &amp; Footwear</t>
  </si>
  <si>
    <t>Dressing Table &amp; Chair</t>
  </si>
  <si>
    <t>Electrical Blanket</t>
  </si>
  <si>
    <t>Electrical Hot Brush/Curlers</t>
  </si>
  <si>
    <t>Handbags</t>
  </si>
  <si>
    <t>Make-up, Skincare products</t>
  </si>
  <si>
    <t>Perfumes &amp; After Shaves</t>
  </si>
  <si>
    <t>School Satchels</t>
  </si>
  <si>
    <t>Suitcases</t>
  </si>
  <si>
    <t>Television Set(s)</t>
  </si>
  <si>
    <t>Vanity Cases</t>
  </si>
  <si>
    <t xml:space="preserve">Wardrobes </t>
  </si>
  <si>
    <t>GARAGE</t>
  </si>
  <si>
    <t>ALL OTHER GOODS NOT LISTED</t>
  </si>
  <si>
    <t>Braai Equipment</t>
  </si>
  <si>
    <t>Camping Equipment</t>
  </si>
  <si>
    <t>CD's/Tapes in Vehicle(s)</t>
  </si>
  <si>
    <t>Garden Hose</t>
  </si>
  <si>
    <t>Garden Implements</t>
  </si>
  <si>
    <t>Garden Furniture</t>
  </si>
  <si>
    <t>Hand Tools</t>
  </si>
  <si>
    <t>Lawnmower</t>
  </si>
  <si>
    <t>Motor Sound Equipment</t>
  </si>
  <si>
    <t>Pedal Cycles</t>
  </si>
  <si>
    <t>Portable / Camping Fridge</t>
  </si>
  <si>
    <t>Power Tools</t>
  </si>
  <si>
    <t>Swimming Pool Equipment</t>
  </si>
  <si>
    <t>Tents</t>
  </si>
  <si>
    <t>Workbench</t>
  </si>
  <si>
    <t>COMBINED TOTAL - STANDARD HOUSEHOLD GOODS</t>
  </si>
  <si>
    <t>SECTION</t>
  </si>
  <si>
    <t>KITCHEN, LAUNDRY AND PANTRY</t>
  </si>
  <si>
    <t>BATHROOMS AND TOILETS</t>
  </si>
  <si>
    <t>STUDY / WORKROOM</t>
  </si>
  <si>
    <t>LOUNGE / FAMIY / DINING ROOM</t>
  </si>
  <si>
    <t>BEDROOMS</t>
  </si>
  <si>
    <t>SUB-TOTAL</t>
  </si>
  <si>
    <t>PLUS:  HIGH VALUE ITEMS / ITEMS TAKEN AWAY / COLLECTOR'S ITEMS</t>
  </si>
  <si>
    <t>GRAND TOTAL</t>
  </si>
  <si>
    <r>
      <t>The</t>
    </r>
    <r>
      <rPr>
        <u/>
        <sz val="12"/>
        <color theme="4" tint="-0.249977111117893"/>
        <rFont val="Arial"/>
        <family val="2"/>
      </rPr>
      <t xml:space="preserve"> onus will rest upon the Insured</t>
    </r>
    <r>
      <rPr>
        <sz val="12"/>
        <color theme="4" tint="-0.249977111117893"/>
        <rFont val="Arial"/>
        <family val="2"/>
      </rPr>
      <t xml:space="preserve"> to </t>
    </r>
    <r>
      <rPr>
        <u/>
        <sz val="12"/>
        <color theme="4" tint="-0.249977111117893"/>
        <rFont val="Arial"/>
        <family val="2"/>
      </rPr>
      <t>ensure at all times that the property insured</t>
    </r>
    <r>
      <rPr>
        <sz val="12"/>
        <color theme="4" tint="-0.249977111117893"/>
        <rFont val="Arial"/>
        <family val="2"/>
      </rPr>
      <t xml:space="preserve"> in this policy is</t>
    </r>
    <r>
      <rPr>
        <u/>
        <sz val="12"/>
        <color theme="4" tint="-0.249977111117893"/>
        <rFont val="Arial"/>
        <family val="2"/>
      </rPr>
      <t xml:space="preserve"> insured for the correct value</t>
    </r>
    <r>
      <rPr>
        <sz val="12"/>
        <color theme="4" tint="-0.249977111117893"/>
        <rFont val="Arial"/>
        <family val="2"/>
      </rPr>
      <t xml:space="preserve">, which is the </t>
    </r>
    <r>
      <rPr>
        <u/>
        <sz val="12"/>
        <color theme="4" tint="-0.249977111117893"/>
        <rFont val="Arial"/>
        <family val="2"/>
      </rPr>
      <t>total current, replacement cost</t>
    </r>
    <r>
      <rPr>
        <sz val="12"/>
        <color theme="4" tint="-0.249977111117893"/>
        <rFont val="Arial"/>
        <family val="2"/>
      </rPr>
      <t xml:space="preserve"> of the insured property.  In the event of a loss, damage or accident, if the amount which is needed to replace all the Insured’s property with similar new property is more than the amount for which it is insured, the Insured will be considered his / her own insurer for the difference and will bear a proportional share of the loss or damage accordingly.  This condition applies separately to each item in the schedule.</t>
    </r>
  </si>
  <si>
    <t>Cellular/Cordless/Car Telephone</t>
  </si>
  <si>
    <t>Paintings</t>
  </si>
  <si>
    <t>Personal Computer &amp; Ancillary Equipment</t>
  </si>
  <si>
    <t>Toilet Sets</t>
  </si>
  <si>
    <t>CD's, DVD's Blue Ray Disks</t>
  </si>
  <si>
    <t>DVD Players, Blue Ray Players, Video Recorders</t>
  </si>
  <si>
    <t xml:space="preserve">Travel Bags </t>
  </si>
  <si>
    <t xml:space="preserve">PLEASE LIST ALL GOODS WITH EXCEPTIONAL HIGH VALUE / ITEMS TAKEN AWAY FROM  YOUR PRIVATE RESIDENCE /  </t>
  </si>
  <si>
    <t>Pot plants</t>
  </si>
  <si>
    <t>Over locker</t>
  </si>
  <si>
    <t>Dishwasher</t>
  </si>
  <si>
    <t>Percolator</t>
  </si>
  <si>
    <t>Bath towels</t>
  </si>
  <si>
    <t>Essential Oils</t>
  </si>
  <si>
    <t>Television Game Stations, PlayStation, Wii X-Box</t>
  </si>
  <si>
    <t xml:space="preserve">Television Games, PlayStation, Wii, X-Box Games </t>
  </si>
  <si>
    <t>Weed eater</t>
  </si>
  <si>
    <t>Welding Machine</t>
  </si>
  <si>
    <r>
      <t xml:space="preserve">COLLECTORS ITEMS IN THIS SPACE </t>
    </r>
    <r>
      <rPr>
        <b/>
        <sz val="12"/>
        <color theme="4" tint="-0.249977111117893"/>
        <rFont val="Arial"/>
        <family val="2"/>
      </rPr>
      <t>(Please discuss in detail to ensure adequate/specialized cover)</t>
    </r>
  </si>
  <si>
    <t>Passport Cover, Purse, Wallet</t>
  </si>
  <si>
    <t>INVENTORY OF MOVABLE PERSONAL PROPERTY / HOUSEHOLD CONTENTS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</si>
</sst>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N\$\ * #,##0.00_ ;_ \N\$\ * \-#,##0.00_ ;_ \N\$\ * &quot;-&quot;??_ ;_ @_ "/>
  </numFmts>
  <fonts count="17" x14ac:knownFonts="1">
    <font>
      <sz val="11"/>
      <color theme="1"/>
      <name val="Calibri"/>
      <family val="2"/>
      <scheme val="minor"/>
    </font>
    <font>
      <b/>
      <sz val="16"/>
      <name val="Arial"/>
      <family val="2"/>
    </font>
    <font>
      <sz val="10"/>
      <name val="Times New Roman"/>
      <family val="1"/>
    </font>
    <font>
      <sz val="9"/>
      <name val="Times New Roman"/>
      <family val="1"/>
    </font>
    <font>
      <sz val="12"/>
      <name val="Arial Narrow"/>
      <family val="2"/>
    </font>
    <font>
      <b/>
      <sz val="14"/>
      <name val="Arial Narrow"/>
      <family val="2"/>
    </font>
    <font>
      <sz val="9"/>
      <name val="Arial Narrow"/>
      <family val="2"/>
    </font>
    <font>
      <b/>
      <sz val="12"/>
      <name val="Arial Narrow"/>
      <family val="2"/>
    </font>
    <font>
      <sz val="12"/>
      <name val="Arial"/>
      <family val="2"/>
    </font>
    <font>
      <b/>
      <sz val="12"/>
      <name val="Arial"/>
      <family val="2"/>
    </font>
    <font>
      <b/>
      <u/>
      <sz val="12"/>
      <name val="Arial"/>
      <family val="2"/>
    </font>
    <font>
      <sz val="12"/>
      <name val="Times New Roman"/>
      <family val="1"/>
    </font>
    <font>
      <b/>
      <u/>
      <sz val="12"/>
      <color theme="4" tint="-0.249977111117893"/>
      <name val="Arial"/>
      <family val="2"/>
    </font>
    <font>
      <sz val="12"/>
      <color theme="4" tint="-0.249977111117893"/>
      <name val="Arial"/>
      <family val="2"/>
    </font>
    <font>
      <b/>
      <sz val="12"/>
      <color theme="4" tint="-0.249977111117893"/>
      <name val="Arial"/>
      <family val="2"/>
    </font>
    <font>
      <u/>
      <sz val="12"/>
      <color theme="4" tint="-0.249977111117893"/>
      <name val="Arial"/>
      <family val="2"/>
    </font>
    <font>
      <b/>
      <i/>
      <sz val="10"/>
      <color theme="4" tint="-0.249977111117893"/>
      <name val="Arial"/>
      <family val="2"/>
    </font>
  </fonts>
  <fills count="6">
    <fill>
      <patternFill patternType="none"/>
    </fill>
    <fill>
      <patternFill patternType="gray125"/>
    </fill>
    <fill>
      <patternFill patternType="solid">
        <fgColor indexed="9"/>
        <bgColor indexed="64"/>
      </patternFill>
    </fill>
    <fill>
      <patternFill patternType="solid">
        <fgColor rgb="FFB9DCFF"/>
        <bgColor indexed="64"/>
      </patternFill>
    </fill>
    <fill>
      <patternFill patternType="solid">
        <fgColor theme="8" tint="-0.249977111117893"/>
        <bgColor indexed="64"/>
      </patternFill>
    </fill>
    <fill>
      <patternFill patternType="solid">
        <fgColor theme="0"/>
        <bgColor indexed="64"/>
      </patternFill>
    </fill>
  </fills>
  <borders count="21">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90">
    <xf numFmtId="0" fontId="0" fillId="0" borderId="0" xfId="0"/>
    <xf numFmtId="0" fontId="1" fillId="2" borderId="0" xfId="0" applyFont="1" applyFill="1"/>
    <xf numFmtId="0" fontId="2" fillId="2" borderId="0" xfId="0" applyFont="1" applyFill="1"/>
    <xf numFmtId="0" fontId="3" fillId="2" borderId="1" xfId="0" applyFont="1" applyFill="1" applyBorder="1"/>
    <xf numFmtId="0" fontId="3" fillId="2" borderId="0" xfId="0" applyFont="1" applyFill="1"/>
    <xf numFmtId="0" fontId="4" fillId="2" borderId="0" xfId="0" applyFont="1" applyFill="1" applyBorder="1"/>
    <xf numFmtId="0" fontId="4" fillId="2" borderId="0" xfId="0" applyFont="1" applyFill="1"/>
    <xf numFmtId="0" fontId="6" fillId="2" borderId="1" xfId="0" applyFont="1" applyFill="1" applyBorder="1"/>
    <xf numFmtId="0" fontId="6" fillId="2" borderId="0" xfId="0" applyFont="1" applyFill="1"/>
    <xf numFmtId="0" fontId="7" fillId="2" borderId="0" xfId="0" applyFont="1" applyFill="1" applyAlignment="1">
      <alignment horizontal="left"/>
    </xf>
    <xf numFmtId="0" fontId="7" fillId="2" borderId="0" xfId="0" applyFont="1" applyFill="1" applyAlignment="1">
      <alignment horizontal="center"/>
    </xf>
    <xf numFmtId="0" fontId="7" fillId="2" borderId="0" xfId="0" applyFont="1" applyFill="1" applyBorder="1" applyAlignment="1">
      <alignment horizontal="left"/>
    </xf>
    <xf numFmtId="0" fontId="7" fillId="2" borderId="0" xfId="0" applyFont="1" applyFill="1" applyBorder="1" applyAlignment="1">
      <alignment horizontal="center"/>
    </xf>
    <xf numFmtId="0" fontId="7" fillId="2" borderId="0" xfId="0" applyFont="1" applyFill="1" applyAlignment="1">
      <alignment horizontal="right"/>
    </xf>
    <xf numFmtId="0" fontId="8" fillId="2" borderId="1" xfId="0" applyFont="1" applyFill="1" applyBorder="1"/>
    <xf numFmtId="0" fontId="8" fillId="2" borderId="0" xfId="0" applyFont="1" applyFill="1"/>
    <xf numFmtId="0" fontId="8" fillId="2" borderId="0" xfId="0" applyFont="1" applyFill="1" applyBorder="1"/>
    <xf numFmtId="0" fontId="9" fillId="2" borderId="0" xfId="0" applyFont="1" applyFill="1"/>
    <xf numFmtId="0" fontId="9" fillId="2" borderId="0" xfId="0" applyFont="1" applyFill="1" applyAlignment="1">
      <alignment horizontal="center"/>
    </xf>
    <xf numFmtId="0" fontId="8" fillId="2" borderId="16" xfId="0" applyFont="1" applyFill="1" applyBorder="1"/>
    <xf numFmtId="0" fontId="8" fillId="2" borderId="9" xfId="0" applyFont="1" applyFill="1" applyBorder="1"/>
    <xf numFmtId="0" fontId="8" fillId="2" borderId="17" xfId="0" applyFont="1" applyFill="1" applyBorder="1"/>
    <xf numFmtId="0" fontId="8" fillId="2" borderId="18" xfId="0" applyFont="1" applyFill="1" applyBorder="1"/>
    <xf numFmtId="0" fontId="8" fillId="2" borderId="15" xfId="0" applyFont="1" applyFill="1" applyBorder="1"/>
    <xf numFmtId="0" fontId="8" fillId="2" borderId="19" xfId="0" applyFont="1" applyFill="1" applyBorder="1"/>
    <xf numFmtId="0" fontId="9" fillId="2" borderId="16" xfId="0" applyFont="1" applyFill="1" applyBorder="1"/>
    <xf numFmtId="0" fontId="9" fillId="2" borderId="9" xfId="0" applyFont="1" applyFill="1" applyBorder="1"/>
    <xf numFmtId="0" fontId="11" fillId="2" borderId="0" xfId="0" applyFont="1" applyFill="1"/>
    <xf numFmtId="0" fontId="9" fillId="4" borderId="16" xfId="0" applyFont="1" applyFill="1" applyBorder="1"/>
    <xf numFmtId="0" fontId="8" fillId="4" borderId="9" xfId="0" applyFont="1" applyFill="1" applyBorder="1"/>
    <xf numFmtId="0" fontId="8" fillId="4" borderId="17" xfId="0" applyFont="1" applyFill="1" applyBorder="1"/>
    <xf numFmtId="0" fontId="9" fillId="4" borderId="9" xfId="0" applyFont="1" applyFill="1" applyBorder="1"/>
    <xf numFmtId="0" fontId="9" fillId="4" borderId="17" xfId="0" applyFont="1" applyFill="1" applyBorder="1"/>
    <xf numFmtId="0" fontId="9" fillId="4" borderId="16" xfId="0" applyFont="1" applyFill="1" applyBorder="1" applyAlignment="1"/>
    <xf numFmtId="0" fontId="9" fillId="4" borderId="9" xfId="0" applyFont="1" applyFill="1" applyBorder="1" applyAlignment="1"/>
    <xf numFmtId="0" fontId="8" fillId="5" borderId="0" xfId="0" applyFont="1" applyFill="1"/>
    <xf numFmtId="0" fontId="13" fillId="2" borderId="0" xfId="0" applyFont="1" applyFill="1"/>
    <xf numFmtId="0" fontId="13" fillId="0" borderId="0" xfId="0" applyFont="1" applyAlignment="1">
      <alignment horizontal="left" readingOrder="2"/>
    </xf>
    <xf numFmtId="0" fontId="13" fillId="2" borderId="0" xfId="0" applyFont="1" applyFill="1" applyAlignment="1">
      <alignment horizontal="right"/>
    </xf>
    <xf numFmtId="164" fontId="14" fillId="2" borderId="0" xfId="0" applyNumberFormat="1" applyFont="1" applyFill="1" applyBorder="1" applyAlignment="1"/>
    <xf numFmtId="0" fontId="8" fillId="2" borderId="20" xfId="0" applyFont="1" applyFill="1" applyBorder="1"/>
    <xf numFmtId="0" fontId="9" fillId="3" borderId="16" xfId="0" applyFont="1" applyFill="1" applyBorder="1" applyAlignment="1" applyProtection="1">
      <alignment horizontal="left"/>
      <protection locked="0"/>
    </xf>
    <xf numFmtId="0" fontId="9" fillId="3" borderId="9" xfId="0" applyFont="1" applyFill="1" applyBorder="1" applyAlignment="1" applyProtection="1">
      <alignment horizontal="left"/>
      <protection locked="0"/>
    </xf>
    <xf numFmtId="0" fontId="9" fillId="3" borderId="17" xfId="0" applyFont="1" applyFill="1" applyBorder="1" applyAlignment="1" applyProtection="1">
      <alignment horizontal="left"/>
      <protection locked="0"/>
    </xf>
    <xf numFmtId="164" fontId="9" fillId="3" borderId="14" xfId="0" applyNumberFormat="1" applyFont="1" applyFill="1" applyBorder="1" applyAlignment="1" applyProtection="1">
      <alignment horizontal="right"/>
      <protection locked="0"/>
    </xf>
    <xf numFmtId="164" fontId="9" fillId="3" borderId="15" xfId="0" applyNumberFormat="1" applyFont="1" applyFill="1" applyBorder="1" applyAlignment="1" applyProtection="1">
      <alignment horizontal="right"/>
      <protection locked="0"/>
    </xf>
    <xf numFmtId="0" fontId="9" fillId="3" borderId="14" xfId="0" applyFont="1" applyFill="1" applyBorder="1" applyAlignment="1" applyProtection="1">
      <alignment horizontal="center"/>
      <protection locked="0"/>
    </xf>
    <xf numFmtId="164" fontId="9" fillId="4" borderId="16" xfId="0" applyNumberFormat="1" applyFont="1" applyFill="1" applyBorder="1" applyAlignment="1">
      <alignment horizontal="center"/>
    </xf>
    <xf numFmtId="164" fontId="9" fillId="4" borderId="17" xfId="0" applyNumberFormat="1" applyFont="1" applyFill="1" applyBorder="1" applyAlignment="1">
      <alignment horizontal="center"/>
    </xf>
    <xf numFmtId="0" fontId="9" fillId="3" borderId="16" xfId="0" applyFont="1" applyFill="1" applyBorder="1" applyAlignment="1" applyProtection="1">
      <alignment horizontal="center"/>
      <protection locked="0"/>
    </xf>
    <xf numFmtId="0" fontId="9" fillId="3" borderId="9" xfId="0" applyFont="1" applyFill="1" applyBorder="1" applyAlignment="1" applyProtection="1">
      <alignment horizontal="center"/>
      <protection locked="0"/>
    </xf>
    <xf numFmtId="0" fontId="9" fillId="3" borderId="17" xfId="0" applyFont="1" applyFill="1" applyBorder="1" applyAlignment="1" applyProtection="1">
      <alignment horizontal="center"/>
      <protection locked="0"/>
    </xf>
    <xf numFmtId="0" fontId="13" fillId="0" borderId="0" xfId="0" applyFont="1" applyAlignment="1">
      <alignment horizontal="left" wrapText="1"/>
    </xf>
    <xf numFmtId="0" fontId="9" fillId="2" borderId="14" xfId="0" applyFont="1" applyFill="1" applyBorder="1" applyAlignment="1">
      <alignment horizontal="center"/>
    </xf>
    <xf numFmtId="164" fontId="9" fillId="2" borderId="14" xfId="0" applyNumberFormat="1" applyFont="1" applyFill="1" applyBorder="1" applyAlignment="1">
      <alignment horizontal="right"/>
    </xf>
    <xf numFmtId="164" fontId="9" fillId="4" borderId="14" xfId="0" applyNumberFormat="1" applyFont="1" applyFill="1" applyBorder="1" applyAlignment="1">
      <alignment horizontal="right"/>
    </xf>
    <xf numFmtId="15" fontId="7" fillId="3" borderId="2" xfId="0" applyNumberFormat="1" applyFont="1" applyFill="1" applyBorder="1" applyAlignment="1" applyProtection="1">
      <alignment horizontal="left"/>
      <protection locked="0"/>
    </xf>
    <xf numFmtId="15" fontId="7" fillId="3" borderId="3" xfId="0" applyNumberFormat="1" applyFont="1" applyFill="1" applyBorder="1" applyAlignment="1" applyProtection="1">
      <alignment horizontal="left"/>
      <protection locked="0"/>
    </xf>
    <xf numFmtId="15" fontId="7" fillId="3" borderId="4" xfId="0" applyNumberFormat="1" applyFont="1" applyFill="1" applyBorder="1" applyAlignment="1" applyProtection="1">
      <alignment horizontal="left"/>
      <protection locked="0"/>
    </xf>
    <xf numFmtId="0" fontId="7" fillId="3" borderId="2" xfId="0" applyFont="1" applyFill="1" applyBorder="1" applyAlignment="1" applyProtection="1">
      <alignment horizontal="left"/>
      <protection locked="0"/>
    </xf>
    <xf numFmtId="0" fontId="7" fillId="3" borderId="3" xfId="0" applyFont="1" applyFill="1" applyBorder="1" applyAlignment="1" applyProtection="1">
      <alignment horizontal="left"/>
      <protection locked="0"/>
    </xf>
    <xf numFmtId="0" fontId="7" fillId="3" borderId="4" xfId="0" applyFont="1" applyFill="1" applyBorder="1" applyAlignment="1" applyProtection="1">
      <alignment horizontal="left"/>
      <protection locked="0"/>
    </xf>
    <xf numFmtId="0" fontId="7" fillId="3" borderId="5" xfId="0" applyFont="1" applyFill="1" applyBorder="1" applyAlignment="1" applyProtection="1">
      <alignment horizontal="left"/>
      <protection locked="0"/>
    </xf>
    <xf numFmtId="0" fontId="7" fillId="3" borderId="6" xfId="0" applyFont="1" applyFill="1" applyBorder="1" applyAlignment="1" applyProtection="1">
      <alignment horizontal="left"/>
      <protection locked="0"/>
    </xf>
    <xf numFmtId="0" fontId="7" fillId="3" borderId="7" xfId="0" applyFont="1" applyFill="1" applyBorder="1" applyAlignment="1" applyProtection="1">
      <alignment horizontal="left"/>
      <protection locked="0"/>
    </xf>
    <xf numFmtId="0" fontId="10" fillId="2" borderId="0" xfId="0" applyFont="1" applyFill="1" applyAlignment="1">
      <alignment horizontal="center"/>
    </xf>
    <xf numFmtId="0" fontId="9" fillId="4" borderId="16" xfId="0" applyFont="1" applyFill="1" applyBorder="1" applyAlignment="1">
      <alignment horizontal="center"/>
    </xf>
    <xf numFmtId="0" fontId="9" fillId="4" borderId="9" xfId="0" applyFont="1" applyFill="1" applyBorder="1" applyAlignment="1">
      <alignment horizontal="center"/>
    </xf>
    <xf numFmtId="0" fontId="9" fillId="4" borderId="17" xfId="0" applyFont="1" applyFill="1" applyBorder="1" applyAlignment="1">
      <alignment horizontal="center"/>
    </xf>
    <xf numFmtId="0" fontId="9" fillId="4" borderId="14" xfId="0" applyFont="1" applyFill="1" applyBorder="1" applyAlignment="1">
      <alignment horizontal="center"/>
    </xf>
    <xf numFmtId="0" fontId="8" fillId="2" borderId="15" xfId="0" applyFont="1" applyFill="1" applyBorder="1" applyAlignment="1">
      <alignment horizontal="left" vertical="top"/>
    </xf>
    <xf numFmtId="0" fontId="8" fillId="2" borderId="20" xfId="0" applyFont="1" applyFill="1" applyBorder="1" applyAlignment="1">
      <alignment horizontal="left" vertical="top"/>
    </xf>
    <xf numFmtId="0" fontId="8" fillId="2" borderId="19" xfId="0" applyFont="1" applyFill="1" applyBorder="1" applyAlignment="1">
      <alignment horizontal="left" vertical="top"/>
    </xf>
    <xf numFmtId="164" fontId="9" fillId="3" borderId="16" xfId="0" applyNumberFormat="1" applyFont="1" applyFill="1" applyBorder="1" applyAlignment="1" applyProtection="1">
      <alignment horizontal="right"/>
      <protection locked="0"/>
    </xf>
    <xf numFmtId="164" fontId="9" fillId="3" borderId="17" xfId="0" applyNumberFormat="1" applyFont="1" applyFill="1" applyBorder="1" applyAlignment="1" applyProtection="1">
      <alignment horizontal="right"/>
      <protection locked="0"/>
    </xf>
    <xf numFmtId="0" fontId="16" fillId="2" borderId="0" xfId="0" applyFont="1" applyFill="1" applyBorder="1" applyAlignment="1">
      <alignment horizontal="right"/>
    </xf>
    <xf numFmtId="0" fontId="9" fillId="2" borderId="0" xfId="0" applyFont="1" applyFill="1" applyAlignment="1">
      <alignment horizontal="center"/>
    </xf>
    <xf numFmtId="0" fontId="9" fillId="3" borderId="15" xfId="0" applyFont="1" applyFill="1" applyBorder="1" applyAlignment="1" applyProtection="1">
      <alignment horizontal="center"/>
      <protection locked="0"/>
    </xf>
    <xf numFmtId="0" fontId="9" fillId="4" borderId="16" xfId="0" applyFont="1" applyFill="1" applyBorder="1" applyAlignment="1">
      <alignment horizontal="left"/>
    </xf>
    <xf numFmtId="0" fontId="9" fillId="4" borderId="9" xfId="0" applyFont="1" applyFill="1" applyBorder="1" applyAlignment="1">
      <alignment horizontal="left"/>
    </xf>
    <xf numFmtId="164" fontId="9" fillId="4" borderId="17" xfId="0" applyNumberFormat="1" applyFont="1" applyFill="1" applyBorder="1" applyAlignment="1">
      <alignment horizontal="right"/>
    </xf>
    <xf numFmtId="0" fontId="5" fillId="2" borderId="0" xfId="0" applyFont="1" applyFill="1" applyAlignment="1">
      <alignment horizontal="center"/>
    </xf>
    <xf numFmtId="0" fontId="12" fillId="0" borderId="0" xfId="0" applyFont="1" applyAlignment="1">
      <alignment horizontal="center" readingOrder="2"/>
    </xf>
    <xf numFmtId="164" fontId="14" fillId="2" borderId="0" xfId="0" applyNumberFormat="1" applyFont="1" applyFill="1" applyBorder="1" applyAlignment="1">
      <alignment horizontal="right"/>
    </xf>
    <xf numFmtId="0" fontId="7" fillId="3" borderId="8" xfId="0" applyFont="1" applyFill="1" applyBorder="1" applyAlignment="1" applyProtection="1">
      <alignment horizontal="left"/>
      <protection locked="0"/>
    </xf>
    <xf numFmtId="0" fontId="7" fillId="3" borderId="9" xfId="0" applyFont="1" applyFill="1" applyBorder="1" applyAlignment="1" applyProtection="1">
      <alignment horizontal="left"/>
      <protection locked="0"/>
    </xf>
    <xf numFmtId="0" fontId="7" fillId="3" borderId="10" xfId="0" applyFont="1" applyFill="1" applyBorder="1" applyAlignment="1" applyProtection="1">
      <alignment horizontal="left"/>
      <protection locked="0"/>
    </xf>
    <xf numFmtId="0" fontId="7" fillId="3" borderId="11" xfId="0" applyFont="1" applyFill="1" applyBorder="1" applyAlignment="1" applyProtection="1">
      <alignment horizontal="left"/>
      <protection locked="0"/>
    </xf>
    <xf numFmtId="0" fontId="7" fillId="3" borderId="12" xfId="0" applyFont="1" applyFill="1" applyBorder="1" applyAlignment="1" applyProtection="1">
      <alignment horizontal="left"/>
      <protection locked="0"/>
    </xf>
    <xf numFmtId="0" fontId="7" fillId="3" borderId="13" xfId="0" applyFont="1" applyFill="1" applyBorder="1" applyAlignment="1" applyProtection="1">
      <alignment horizontal="left"/>
      <protection locked="0"/>
    </xf>
  </cellXfs>
  <cellStyles count="1">
    <cellStyle name="Normal" xfId="0" builtinId="0"/>
  </cellStyles>
  <dxfs count="0"/>
  <tableStyles count="0" defaultTableStyle="TableStyleMedium2" defaultPivotStyle="PivotStyleLight16"/>
  <colors>
    <mruColors>
      <color rgb="FFB9D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704849</xdr:colOff>
      <xdr:row>0</xdr:row>
      <xdr:rowOff>438149</xdr:rowOff>
    </xdr:from>
    <xdr:to>
      <xdr:col>12</xdr:col>
      <xdr:colOff>771524</xdr:colOff>
      <xdr:row>4</xdr:row>
      <xdr:rowOff>76199</xdr:rowOff>
    </xdr:to>
    <xdr:sp macro="" textlink="">
      <xdr:nvSpPr>
        <xdr:cNvPr id="1027" name="Text Box 2">
          <a:extLst>
            <a:ext uri="{FF2B5EF4-FFF2-40B4-BE49-F238E27FC236}">
              <a16:creationId xmlns:a16="http://schemas.microsoft.com/office/drawing/2014/main" id="{9471CE6D-B418-4D84-9A73-721103BB4C39}"/>
            </a:ext>
          </a:extLst>
        </xdr:cNvPr>
        <xdr:cNvSpPr txBox="1">
          <a:spLocks noChangeArrowheads="1"/>
        </xdr:cNvSpPr>
      </xdr:nvSpPr>
      <xdr:spPr bwMode="auto">
        <a:xfrm>
          <a:off x="7181849" y="438149"/>
          <a:ext cx="3305175" cy="2257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Lst>
      </xdr:spPr>
      <xdr:txBody>
        <a:bodyPr vertOverflow="clip" wrap="square" lIns="91440" tIns="45720" rIns="91440" bIns="45720" anchor="t" upright="1"/>
        <a:lstStyle/>
        <a:p>
          <a:pPr algn="r" rtl="0">
            <a:defRPr sz="1000"/>
          </a:pPr>
          <a:r>
            <a:rPr lang="en-NA" sz="1200" b="0" i="0" u="none" strike="noStrike" baseline="0">
              <a:solidFill>
                <a:srgbClr val="1C7095"/>
              </a:solidFill>
              <a:latin typeface="Arial Rounded MT Bold" panose="020F0704030504030204" pitchFamily="34" charset="0"/>
              <a:cs typeface="Cordia New" panose="020B0304020202020204" pitchFamily="34" charset="-34"/>
            </a:rPr>
            <a:t>WALVIS BAY  Tel: +264 64 270880 </a:t>
          </a:r>
        </a:p>
        <a:p>
          <a:pPr algn="r" rtl="0">
            <a:defRPr sz="1000"/>
          </a:pPr>
          <a:endParaRPr lang="en-US" sz="500" b="0" i="0" u="none" strike="noStrike" baseline="0">
            <a:solidFill>
              <a:srgbClr val="1C7095"/>
            </a:solidFill>
            <a:latin typeface="Arial Rounded MT Bold" panose="020F0704030504030204" pitchFamily="34" charset="0"/>
            <a:cs typeface="Cordia New" panose="020B0304020202020204" pitchFamily="34" charset="-34"/>
          </a:endParaRPr>
        </a:p>
        <a:p>
          <a:pPr algn="r" rtl="0">
            <a:defRPr sz="1000"/>
          </a:pPr>
          <a:r>
            <a:rPr lang="en-NA" sz="1200" b="0" i="0" u="none" strike="noStrike" baseline="0">
              <a:solidFill>
                <a:srgbClr val="1C7095"/>
              </a:solidFill>
              <a:latin typeface="Arial Rounded MT Bold" panose="020F0704030504030204" pitchFamily="34" charset="0"/>
              <a:cs typeface="Cordia New" panose="020B0304020202020204" pitchFamily="34" charset="-34"/>
            </a:rPr>
            <a:t>WINDHOEK  Tel: +264 61 255101 </a:t>
          </a:r>
        </a:p>
        <a:p>
          <a:pPr algn="r" rtl="0">
            <a:defRPr sz="1000"/>
          </a:pPr>
          <a:endParaRPr lang="en-US" sz="500" b="0" i="0" u="none" strike="noStrike" baseline="0">
            <a:solidFill>
              <a:srgbClr val="1C7095"/>
            </a:solidFill>
            <a:latin typeface="Arial Rounded MT Bold" panose="020F0704030504030204" pitchFamily="34" charset="0"/>
            <a:cs typeface="Cordia New" panose="020B0304020202020204" pitchFamily="34" charset="-34"/>
          </a:endParaRPr>
        </a:p>
        <a:p>
          <a:pPr algn="r" rtl="0">
            <a:defRPr sz="1000"/>
          </a:pPr>
          <a:r>
            <a:rPr lang="en-NA" sz="1200" b="0" i="0" u="none" strike="noStrike" baseline="0">
              <a:solidFill>
                <a:srgbClr val="1C7095"/>
              </a:solidFill>
              <a:latin typeface="Arial Rounded MT Bold" panose="020F0704030504030204" pitchFamily="34" charset="0"/>
              <a:cs typeface="Cordia New" panose="020B0304020202020204" pitchFamily="34" charset="-34"/>
            </a:rPr>
            <a:t>SWAKOPMUND  Tel: +264 64 463968 </a:t>
          </a:r>
        </a:p>
        <a:p>
          <a:pPr algn="r" rtl="0">
            <a:defRPr sz="1000"/>
          </a:pPr>
          <a:endParaRPr lang="en-US" sz="600" b="0" i="0" u="none" strike="noStrike" baseline="0">
            <a:solidFill>
              <a:srgbClr val="1C7095"/>
            </a:solidFill>
            <a:latin typeface="Arial Rounded MT Bold" panose="020F0704030504030204" pitchFamily="34" charset="0"/>
            <a:cs typeface="Cordia New" panose="020B0304020202020204" pitchFamily="34" charset="-34"/>
          </a:endParaRPr>
        </a:p>
        <a:p>
          <a:pPr algn="r" rtl="0">
            <a:defRPr sz="1000"/>
          </a:pPr>
          <a:r>
            <a:rPr lang="en-NA" sz="1200" b="0" i="0" u="none" strike="noStrike" baseline="0">
              <a:solidFill>
                <a:srgbClr val="1C7095"/>
              </a:solidFill>
              <a:latin typeface="Arial Rounded MT Bold" panose="020F0704030504030204" pitchFamily="34" charset="0"/>
              <a:cs typeface="Cordia New" panose="020B0304020202020204" pitchFamily="34" charset="-34"/>
            </a:rPr>
            <a:t>OMARURU  Tel: +264 64 270880</a:t>
          </a:r>
        </a:p>
        <a:p>
          <a:pPr algn="r" rtl="0">
            <a:defRPr sz="1000"/>
          </a:pPr>
          <a:endParaRPr lang="en-US" sz="500" b="0" i="0" u="none" strike="noStrike" baseline="0">
            <a:solidFill>
              <a:srgbClr val="1C7095"/>
            </a:solidFill>
            <a:latin typeface="Arial Rounded MT Bold" panose="020F0704030504030204" pitchFamily="34" charset="0"/>
            <a:cs typeface="Cordia New" panose="020B0304020202020204" pitchFamily="34" charset="-34"/>
          </a:endParaRPr>
        </a:p>
        <a:p>
          <a:pPr algn="r" rtl="0">
            <a:defRPr sz="1000"/>
          </a:pPr>
          <a:r>
            <a:rPr lang="en-NA" sz="1200" b="0" i="0" u="none" strike="noStrike" baseline="0">
              <a:solidFill>
                <a:srgbClr val="1C7095"/>
              </a:solidFill>
              <a:latin typeface="Arial Rounded MT Bold" panose="020F0704030504030204" pitchFamily="34" charset="0"/>
              <a:cs typeface="Cordia New" panose="020B0304020202020204" pitchFamily="34" charset="-34"/>
            </a:rPr>
            <a:t>E-MAIL:  </a:t>
          </a:r>
          <a:r>
            <a:rPr lang="en-NA" sz="1250" b="0" i="0" u="none" strike="noStrike" baseline="0">
              <a:solidFill>
                <a:srgbClr val="1C7095"/>
              </a:solidFill>
              <a:latin typeface="Arial Rounded MT Bold" panose="020F0704030504030204" pitchFamily="34" charset="0"/>
              <a:cs typeface="Cordia New" panose="020B0304020202020204" pitchFamily="34" charset="-34"/>
            </a:rPr>
            <a:t>info@neptune.com.na</a:t>
          </a:r>
          <a:endParaRPr lang="en-US" sz="1250" b="0" i="0" u="none" strike="noStrike" baseline="0">
            <a:solidFill>
              <a:srgbClr val="1C7095"/>
            </a:solidFill>
            <a:latin typeface="Arial Rounded MT Bold" panose="020F0704030504030204" pitchFamily="34" charset="0"/>
            <a:cs typeface="Cordia New" panose="020B0304020202020204" pitchFamily="34" charset="-34"/>
          </a:endParaRPr>
        </a:p>
        <a:p>
          <a:pPr algn="r" rtl="0">
            <a:defRPr sz="1000"/>
          </a:pPr>
          <a:endParaRPr lang="en-US" sz="400" b="0" i="0" u="none" strike="noStrike" baseline="0">
            <a:solidFill>
              <a:srgbClr val="1C7095"/>
            </a:solidFill>
            <a:latin typeface="Arial Rounded MT Bold" panose="020F0704030504030204" pitchFamily="34" charset="0"/>
            <a:cs typeface="Cordia New" panose="020B0304020202020204" pitchFamily="34" charset="-34"/>
          </a:endParaRPr>
        </a:p>
        <a:p>
          <a:pPr algn="r" rtl="0">
            <a:defRPr sz="1000"/>
          </a:pPr>
          <a:endParaRPr lang="en-US" sz="400" b="0" i="0" u="none" strike="noStrike" baseline="0">
            <a:solidFill>
              <a:srgbClr val="1C7095"/>
            </a:solidFill>
            <a:latin typeface="Arial Rounded MT Bold" panose="020F0704030504030204" pitchFamily="34" charset="0"/>
            <a:cs typeface="Cordia New" panose="020B0304020202020204" pitchFamily="34" charset="-34"/>
          </a:endParaRPr>
        </a:p>
        <a:p>
          <a:pPr algn="r" rtl="0">
            <a:defRPr sz="1000"/>
          </a:pPr>
          <a:endParaRPr lang="en-NA" sz="400" b="0" i="0" u="none" strike="noStrike" baseline="0">
            <a:solidFill>
              <a:srgbClr val="1C7095"/>
            </a:solidFill>
            <a:latin typeface="Arial Rounded MT Bold" panose="020F0704030504030204" pitchFamily="34" charset="0"/>
            <a:cs typeface="Cordia New" panose="020B0304020202020204" pitchFamily="34" charset="-34"/>
          </a:endParaRPr>
        </a:p>
        <a:p>
          <a:pPr algn="r" rtl="0">
            <a:defRPr sz="1000"/>
          </a:pPr>
          <a:r>
            <a:rPr lang="en-NA" sz="2000" b="0" i="0" u="none" strike="noStrike" baseline="0">
              <a:solidFill>
                <a:srgbClr val="1C7095"/>
              </a:solidFill>
              <a:latin typeface="Arial Rounded MT Bold" panose="020F0704030504030204" pitchFamily="34" charset="0"/>
              <a:cs typeface="Cordia New" panose="020B0304020202020204" pitchFamily="34" charset="-34"/>
            </a:rPr>
            <a:t>www.neptune.com.na</a:t>
          </a:r>
        </a:p>
        <a:p>
          <a:pPr algn="l" rtl="0">
            <a:defRPr sz="1000"/>
          </a:pPr>
          <a:r>
            <a:rPr lang="en-NA" sz="1050" b="1" i="0" u="none" strike="noStrike" baseline="0">
              <a:solidFill>
                <a:srgbClr val="1C7095"/>
              </a:solidFill>
              <a:latin typeface="Arial Rounded MT Bold" panose="020F0704030504030204" pitchFamily="34" charset="0"/>
              <a:cs typeface="Cordia New"/>
            </a:rPr>
            <a:t> </a:t>
          </a:r>
          <a:endParaRPr lang="en-NA" sz="1100" b="1" i="0" u="none" strike="noStrike" baseline="0">
            <a:solidFill>
              <a:srgbClr val="1C7095"/>
            </a:solidFill>
            <a:latin typeface="Arial Rounded MT Bold" panose="020F0704030504030204" pitchFamily="34" charset="0"/>
            <a:cs typeface="Cordia New"/>
          </a:endParaRPr>
        </a:p>
        <a:p>
          <a:pPr algn="l" rtl="0">
            <a:defRPr sz="1000"/>
          </a:pPr>
          <a:endParaRPr lang="en-NA" sz="900" b="0" i="0" u="none" strike="noStrike" baseline="0">
            <a:solidFill>
              <a:srgbClr val="1C7095"/>
            </a:solidFill>
            <a:latin typeface="Arial Rounded MT Bold" panose="020F0704030504030204" pitchFamily="34" charset="0"/>
            <a:cs typeface="Cordia New"/>
          </a:endParaRPr>
        </a:p>
      </xdr:txBody>
    </xdr:sp>
    <xdr:clientData/>
  </xdr:twoCellAnchor>
  <xdr:twoCellAnchor editAs="oneCell">
    <xdr:from>
      <xdr:col>0</xdr:col>
      <xdr:colOff>66676</xdr:colOff>
      <xdr:row>0</xdr:row>
      <xdr:rowOff>295276</xdr:rowOff>
    </xdr:from>
    <xdr:to>
      <xdr:col>5</xdr:col>
      <xdr:colOff>533401</xdr:colOff>
      <xdr:row>0</xdr:row>
      <xdr:rowOff>1964905</xdr:rowOff>
    </xdr:to>
    <xdr:pic>
      <xdr:nvPicPr>
        <xdr:cNvPr id="15" name="Picture 14">
          <a:extLst>
            <a:ext uri="{FF2B5EF4-FFF2-40B4-BE49-F238E27FC236}">
              <a16:creationId xmlns:a16="http://schemas.microsoft.com/office/drawing/2014/main" id="{86BAE35B-8F4D-4230-91FC-AAF156EAD6D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6" y="295276"/>
          <a:ext cx="4514850" cy="16696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26"/>
  <sheetViews>
    <sheetView tabSelected="1" view="pageBreakPreview" zoomScaleNormal="100" zoomScaleSheetLayoutView="100" workbookViewId="0">
      <selection activeCell="Q1" sqref="P1:Q1"/>
    </sheetView>
  </sheetViews>
  <sheetFormatPr defaultRowHeight="12.75" x14ac:dyDescent="0.2"/>
  <cols>
    <col min="1" max="13" width="12.140625" style="2" customWidth="1"/>
    <col min="14" max="256" width="9.140625" style="2"/>
    <col min="257" max="269" width="12.140625" style="2" customWidth="1"/>
    <col min="270" max="512" width="9.140625" style="2"/>
    <col min="513" max="525" width="12.140625" style="2" customWidth="1"/>
    <col min="526" max="768" width="9.140625" style="2"/>
    <col min="769" max="781" width="12.140625" style="2" customWidth="1"/>
    <col min="782" max="1024" width="9.140625" style="2"/>
    <col min="1025" max="1037" width="12.140625" style="2" customWidth="1"/>
    <col min="1038" max="1280" width="9.140625" style="2"/>
    <col min="1281" max="1293" width="12.140625" style="2" customWidth="1"/>
    <col min="1294" max="1536" width="9.140625" style="2"/>
    <col min="1537" max="1549" width="12.140625" style="2" customWidth="1"/>
    <col min="1550" max="1792" width="9.140625" style="2"/>
    <col min="1793" max="1805" width="12.140625" style="2" customWidth="1"/>
    <col min="1806" max="2048" width="9.140625" style="2"/>
    <col min="2049" max="2061" width="12.140625" style="2" customWidth="1"/>
    <col min="2062" max="2304" width="9.140625" style="2"/>
    <col min="2305" max="2317" width="12.140625" style="2" customWidth="1"/>
    <col min="2318" max="2560" width="9.140625" style="2"/>
    <col min="2561" max="2573" width="12.140625" style="2" customWidth="1"/>
    <col min="2574" max="2816" width="9.140625" style="2"/>
    <col min="2817" max="2829" width="12.140625" style="2" customWidth="1"/>
    <col min="2830" max="3072" width="9.140625" style="2"/>
    <col min="3073" max="3085" width="12.140625" style="2" customWidth="1"/>
    <col min="3086" max="3328" width="9.140625" style="2"/>
    <col min="3329" max="3341" width="12.140625" style="2" customWidth="1"/>
    <col min="3342" max="3584" width="9.140625" style="2"/>
    <col min="3585" max="3597" width="12.140625" style="2" customWidth="1"/>
    <col min="3598" max="3840" width="9.140625" style="2"/>
    <col min="3841" max="3853" width="12.140625" style="2" customWidth="1"/>
    <col min="3854" max="4096" width="9.140625" style="2"/>
    <col min="4097" max="4109" width="12.140625" style="2" customWidth="1"/>
    <col min="4110" max="4352" width="9.140625" style="2"/>
    <col min="4353" max="4365" width="12.140625" style="2" customWidth="1"/>
    <col min="4366" max="4608" width="9.140625" style="2"/>
    <col min="4609" max="4621" width="12.140625" style="2" customWidth="1"/>
    <col min="4622" max="4864" width="9.140625" style="2"/>
    <col min="4865" max="4877" width="12.140625" style="2" customWidth="1"/>
    <col min="4878" max="5120" width="9.140625" style="2"/>
    <col min="5121" max="5133" width="12.140625" style="2" customWidth="1"/>
    <col min="5134" max="5376" width="9.140625" style="2"/>
    <col min="5377" max="5389" width="12.140625" style="2" customWidth="1"/>
    <col min="5390" max="5632" width="9.140625" style="2"/>
    <col min="5633" max="5645" width="12.140625" style="2" customWidth="1"/>
    <col min="5646" max="5888" width="9.140625" style="2"/>
    <col min="5889" max="5901" width="12.140625" style="2" customWidth="1"/>
    <col min="5902" max="6144" width="9.140625" style="2"/>
    <col min="6145" max="6157" width="12.140625" style="2" customWidth="1"/>
    <col min="6158" max="6400" width="9.140625" style="2"/>
    <col min="6401" max="6413" width="12.140625" style="2" customWidth="1"/>
    <col min="6414" max="6656" width="9.140625" style="2"/>
    <col min="6657" max="6669" width="12.140625" style="2" customWidth="1"/>
    <col min="6670" max="6912" width="9.140625" style="2"/>
    <col min="6913" max="6925" width="12.140625" style="2" customWidth="1"/>
    <col min="6926" max="7168" width="9.140625" style="2"/>
    <col min="7169" max="7181" width="12.140625" style="2" customWidth="1"/>
    <col min="7182" max="7424" width="9.140625" style="2"/>
    <col min="7425" max="7437" width="12.140625" style="2" customWidth="1"/>
    <col min="7438" max="7680" width="9.140625" style="2"/>
    <col min="7681" max="7693" width="12.140625" style="2" customWidth="1"/>
    <col min="7694" max="7936" width="9.140625" style="2"/>
    <col min="7937" max="7949" width="12.140625" style="2" customWidth="1"/>
    <col min="7950" max="8192" width="9.140625" style="2"/>
    <col min="8193" max="8205" width="12.140625" style="2" customWidth="1"/>
    <col min="8206" max="8448" width="9.140625" style="2"/>
    <col min="8449" max="8461" width="12.140625" style="2" customWidth="1"/>
    <col min="8462" max="8704" width="9.140625" style="2"/>
    <col min="8705" max="8717" width="12.140625" style="2" customWidth="1"/>
    <col min="8718" max="8960" width="9.140625" style="2"/>
    <col min="8961" max="8973" width="12.140625" style="2" customWidth="1"/>
    <col min="8974" max="9216" width="9.140625" style="2"/>
    <col min="9217" max="9229" width="12.140625" style="2" customWidth="1"/>
    <col min="9230" max="9472" width="9.140625" style="2"/>
    <col min="9473" max="9485" width="12.140625" style="2" customWidth="1"/>
    <col min="9486" max="9728" width="9.140625" style="2"/>
    <col min="9729" max="9741" width="12.140625" style="2" customWidth="1"/>
    <col min="9742" max="9984" width="9.140625" style="2"/>
    <col min="9985" max="9997" width="12.140625" style="2" customWidth="1"/>
    <col min="9998" max="10240" width="9.140625" style="2"/>
    <col min="10241" max="10253" width="12.140625" style="2" customWidth="1"/>
    <col min="10254" max="10496" width="9.140625" style="2"/>
    <col min="10497" max="10509" width="12.140625" style="2" customWidth="1"/>
    <col min="10510" max="10752" width="9.140625" style="2"/>
    <col min="10753" max="10765" width="12.140625" style="2" customWidth="1"/>
    <col min="10766" max="11008" width="9.140625" style="2"/>
    <col min="11009" max="11021" width="12.140625" style="2" customWidth="1"/>
    <col min="11022" max="11264" width="9.140625" style="2"/>
    <col min="11265" max="11277" width="12.140625" style="2" customWidth="1"/>
    <col min="11278" max="11520" width="9.140625" style="2"/>
    <col min="11521" max="11533" width="12.140625" style="2" customWidth="1"/>
    <col min="11534" max="11776" width="9.140625" style="2"/>
    <col min="11777" max="11789" width="12.140625" style="2" customWidth="1"/>
    <col min="11790" max="12032" width="9.140625" style="2"/>
    <col min="12033" max="12045" width="12.140625" style="2" customWidth="1"/>
    <col min="12046" max="12288" width="9.140625" style="2"/>
    <col min="12289" max="12301" width="12.140625" style="2" customWidth="1"/>
    <col min="12302" max="12544" width="9.140625" style="2"/>
    <col min="12545" max="12557" width="12.140625" style="2" customWidth="1"/>
    <col min="12558" max="12800" width="9.140625" style="2"/>
    <col min="12801" max="12813" width="12.140625" style="2" customWidth="1"/>
    <col min="12814" max="13056" width="9.140625" style="2"/>
    <col min="13057" max="13069" width="12.140625" style="2" customWidth="1"/>
    <col min="13070" max="13312" width="9.140625" style="2"/>
    <col min="13313" max="13325" width="12.140625" style="2" customWidth="1"/>
    <col min="13326" max="13568" width="9.140625" style="2"/>
    <col min="13569" max="13581" width="12.140625" style="2" customWidth="1"/>
    <col min="13582" max="13824" width="9.140625" style="2"/>
    <col min="13825" max="13837" width="12.140625" style="2" customWidth="1"/>
    <col min="13838" max="14080" width="9.140625" style="2"/>
    <col min="14081" max="14093" width="12.140625" style="2" customWidth="1"/>
    <col min="14094" max="14336" width="9.140625" style="2"/>
    <col min="14337" max="14349" width="12.140625" style="2" customWidth="1"/>
    <col min="14350" max="14592" width="9.140625" style="2"/>
    <col min="14593" max="14605" width="12.140625" style="2" customWidth="1"/>
    <col min="14606" max="14848" width="9.140625" style="2"/>
    <col min="14849" max="14861" width="12.140625" style="2" customWidth="1"/>
    <col min="14862" max="15104" width="9.140625" style="2"/>
    <col min="15105" max="15117" width="12.140625" style="2" customWidth="1"/>
    <col min="15118" max="15360" width="9.140625" style="2"/>
    <col min="15361" max="15373" width="12.140625" style="2" customWidth="1"/>
    <col min="15374" max="15616" width="9.140625" style="2"/>
    <col min="15617" max="15629" width="12.140625" style="2" customWidth="1"/>
    <col min="15630" max="15872" width="9.140625" style="2"/>
    <col min="15873" max="15885" width="12.140625" style="2" customWidth="1"/>
    <col min="15886" max="16128" width="9.140625" style="2"/>
    <col min="16129" max="16141" width="12.140625" style="2" customWidth="1"/>
    <col min="16142" max="16384" width="9.140625" style="2"/>
  </cols>
  <sheetData>
    <row r="1" spans="1:13" ht="174" customHeight="1" x14ac:dyDescent="0.3">
      <c r="A1" s="1"/>
    </row>
    <row r="2" spans="1:13" s="4" customFormat="1" ht="5.25" customHeight="1" thickBot="1" x14ac:dyDescent="0.25">
      <c r="A2" s="3"/>
      <c r="B2" s="3"/>
      <c r="C2" s="3"/>
      <c r="D2" s="3"/>
      <c r="E2" s="3"/>
      <c r="F2" s="3"/>
      <c r="G2" s="3"/>
      <c r="H2" s="3"/>
      <c r="I2" s="3"/>
      <c r="J2" s="3"/>
      <c r="K2" s="3"/>
      <c r="L2" s="3"/>
      <c r="M2" s="3"/>
    </row>
    <row r="3" spans="1:13" s="6" customFormat="1" ht="10.5" customHeight="1" x14ac:dyDescent="0.25">
      <c r="A3" s="5"/>
      <c r="B3" s="5"/>
      <c r="C3" s="5"/>
      <c r="D3" s="5"/>
      <c r="E3" s="5"/>
      <c r="F3" s="5"/>
      <c r="G3" s="5"/>
      <c r="I3" s="5"/>
      <c r="K3" s="5"/>
      <c r="M3" s="5"/>
    </row>
    <row r="4" spans="1:13" s="6" customFormat="1" ht="16.5" customHeight="1" x14ac:dyDescent="0.25">
      <c r="A4" s="81" t="s">
        <v>218</v>
      </c>
      <c r="B4" s="81"/>
      <c r="C4" s="81"/>
      <c r="D4" s="81"/>
      <c r="E4" s="81"/>
      <c r="F4" s="81"/>
      <c r="G4" s="81"/>
      <c r="H4" s="81"/>
      <c r="I4" s="81"/>
      <c r="J4" s="81"/>
      <c r="K4" s="81"/>
      <c r="L4" s="81"/>
      <c r="M4" s="81"/>
    </row>
    <row r="5" spans="1:13" s="8" customFormat="1" ht="10.5" customHeight="1" thickBot="1" x14ac:dyDescent="0.3">
      <c r="A5" s="7"/>
      <c r="B5" s="7"/>
      <c r="C5" s="7"/>
      <c r="D5" s="7"/>
      <c r="E5" s="7"/>
      <c r="F5" s="7"/>
      <c r="G5" s="7"/>
      <c r="H5" s="7"/>
      <c r="I5" s="7"/>
      <c r="J5" s="7"/>
      <c r="K5" s="7"/>
      <c r="L5" s="7"/>
      <c r="M5" s="7"/>
    </row>
    <row r="6" spans="1:13" s="9" customFormat="1" ht="16.5" customHeight="1" thickBot="1" x14ac:dyDescent="0.3">
      <c r="D6" s="10"/>
      <c r="E6" s="11"/>
      <c r="F6" s="11"/>
      <c r="G6" s="11"/>
      <c r="H6" s="11"/>
      <c r="I6" s="11"/>
      <c r="J6" s="11"/>
      <c r="K6" s="11"/>
      <c r="L6" s="11"/>
      <c r="M6" s="11"/>
    </row>
    <row r="7" spans="1:13" s="9" customFormat="1" ht="16.5" customHeight="1" thickBot="1" x14ac:dyDescent="0.3">
      <c r="A7" s="9" t="s">
        <v>0</v>
      </c>
      <c r="D7" s="10" t="s">
        <v>1</v>
      </c>
      <c r="E7" s="56">
        <v>43678</v>
      </c>
      <c r="F7" s="57"/>
      <c r="G7" s="57"/>
      <c r="H7" s="57"/>
      <c r="I7" s="57"/>
      <c r="J7" s="57"/>
      <c r="K7" s="57"/>
      <c r="L7" s="57"/>
      <c r="M7" s="58"/>
    </row>
    <row r="8" spans="1:13" s="6" customFormat="1" ht="16.5" customHeight="1" thickBot="1" x14ac:dyDescent="0.3">
      <c r="A8" s="5"/>
      <c r="B8" s="5"/>
      <c r="C8" s="5"/>
      <c r="D8" s="5"/>
      <c r="E8" s="5"/>
      <c r="F8" s="5"/>
      <c r="G8" s="5"/>
      <c r="I8" s="5"/>
      <c r="K8" s="5"/>
      <c r="M8" s="5"/>
    </row>
    <row r="9" spans="1:13" s="9" customFormat="1" ht="16.5" customHeight="1" thickBot="1" x14ac:dyDescent="0.3">
      <c r="A9" s="9" t="s">
        <v>2</v>
      </c>
      <c r="D9" s="10" t="s">
        <v>1</v>
      </c>
      <c r="E9" s="59"/>
      <c r="F9" s="60"/>
      <c r="G9" s="60"/>
      <c r="H9" s="60"/>
      <c r="I9" s="61"/>
      <c r="J9" s="12" t="s">
        <v>3</v>
      </c>
      <c r="K9" s="59"/>
      <c r="L9" s="60"/>
      <c r="M9" s="61"/>
    </row>
    <row r="10" spans="1:13" s="9" customFormat="1" ht="16.5" customHeight="1" thickBot="1" x14ac:dyDescent="0.3">
      <c r="D10" s="10"/>
    </row>
    <row r="11" spans="1:13" s="9" customFormat="1" ht="16.5" customHeight="1" thickBot="1" x14ac:dyDescent="0.3">
      <c r="A11" s="9" t="s">
        <v>4</v>
      </c>
      <c r="D11" s="10" t="s">
        <v>1</v>
      </c>
      <c r="E11" s="11" t="s">
        <v>5</v>
      </c>
      <c r="F11" s="59"/>
      <c r="G11" s="60"/>
      <c r="H11" s="60"/>
      <c r="I11" s="60"/>
      <c r="J11" s="61"/>
      <c r="K11" s="12" t="s">
        <v>6</v>
      </c>
      <c r="L11" s="59"/>
      <c r="M11" s="61"/>
    </row>
    <row r="12" spans="1:13" s="9" customFormat="1" ht="16.5" customHeight="1" thickBot="1" x14ac:dyDescent="0.3">
      <c r="D12" s="10"/>
      <c r="E12" s="11"/>
      <c r="F12" s="11"/>
      <c r="G12" s="11"/>
      <c r="H12" s="11"/>
      <c r="I12" s="11"/>
      <c r="J12" s="11"/>
      <c r="K12" s="11"/>
      <c r="L12" s="11"/>
      <c r="M12" s="11"/>
    </row>
    <row r="13" spans="1:13" s="9" customFormat="1" ht="16.5" customHeight="1" x14ac:dyDescent="0.25">
      <c r="A13" s="9" t="s">
        <v>7</v>
      </c>
      <c r="D13" s="10" t="s">
        <v>1</v>
      </c>
      <c r="E13" s="62"/>
      <c r="F13" s="63"/>
      <c r="G13" s="63"/>
      <c r="H13" s="63"/>
      <c r="I13" s="63"/>
      <c r="J13" s="63"/>
      <c r="K13" s="63"/>
      <c r="L13" s="63"/>
      <c r="M13" s="64"/>
    </row>
    <row r="14" spans="1:13" s="9" customFormat="1" ht="16.5" customHeight="1" x14ac:dyDescent="0.25">
      <c r="D14" s="10"/>
      <c r="E14" s="84"/>
      <c r="F14" s="85"/>
      <c r="G14" s="85"/>
      <c r="H14" s="85"/>
      <c r="I14" s="85"/>
      <c r="J14" s="85"/>
      <c r="K14" s="85"/>
      <c r="L14" s="85"/>
      <c r="M14" s="86"/>
    </row>
    <row r="15" spans="1:13" s="9" customFormat="1" ht="16.5" customHeight="1" thickBot="1" x14ac:dyDescent="0.3">
      <c r="D15" s="10"/>
      <c r="E15" s="87"/>
      <c r="F15" s="88"/>
      <c r="G15" s="88"/>
      <c r="H15" s="88"/>
      <c r="I15" s="88"/>
      <c r="J15" s="88"/>
      <c r="K15" s="88"/>
      <c r="L15" s="88"/>
      <c r="M15" s="89"/>
    </row>
    <row r="16" spans="1:13" s="9" customFormat="1" ht="16.5" customHeight="1" thickBot="1" x14ac:dyDescent="0.3">
      <c r="D16" s="10"/>
      <c r="E16" s="11"/>
      <c r="F16" s="11"/>
      <c r="G16" s="11"/>
      <c r="H16" s="11"/>
      <c r="I16" s="11"/>
      <c r="J16" s="11"/>
      <c r="K16" s="11"/>
      <c r="L16" s="11"/>
      <c r="M16" s="11"/>
    </row>
    <row r="17" spans="1:13" s="9" customFormat="1" ht="16.5" customHeight="1" thickBot="1" x14ac:dyDescent="0.3">
      <c r="A17" s="9" t="s">
        <v>8</v>
      </c>
      <c r="D17" s="10" t="s">
        <v>1</v>
      </c>
      <c r="E17" s="59"/>
      <c r="F17" s="60"/>
      <c r="G17" s="60"/>
      <c r="H17" s="60"/>
      <c r="I17" s="60"/>
      <c r="J17" s="60"/>
      <c r="K17" s="60"/>
      <c r="L17" s="60"/>
      <c r="M17" s="61"/>
    </row>
    <row r="18" spans="1:13" s="9" customFormat="1" ht="16.5" customHeight="1" thickBot="1" x14ac:dyDescent="0.3">
      <c r="D18" s="10"/>
      <c r="E18" s="11"/>
      <c r="F18" s="11"/>
      <c r="G18" s="11"/>
      <c r="H18" s="11"/>
      <c r="I18" s="11"/>
      <c r="J18" s="11"/>
      <c r="K18" s="11"/>
      <c r="L18" s="11"/>
      <c r="M18" s="11"/>
    </row>
    <row r="19" spans="1:13" s="9" customFormat="1" ht="16.5" customHeight="1" thickBot="1" x14ac:dyDescent="0.3">
      <c r="A19" s="9" t="s">
        <v>9</v>
      </c>
      <c r="D19" s="10" t="s">
        <v>1</v>
      </c>
      <c r="E19" s="59"/>
      <c r="F19" s="60"/>
      <c r="G19" s="60"/>
      <c r="H19" s="60"/>
      <c r="I19" s="60"/>
      <c r="J19" s="60"/>
      <c r="K19" s="60"/>
      <c r="L19" s="60"/>
      <c r="M19" s="61"/>
    </row>
    <row r="20" spans="1:13" s="9" customFormat="1" ht="16.5" customHeight="1" thickBot="1" x14ac:dyDescent="0.3">
      <c r="D20" s="10"/>
    </row>
    <row r="21" spans="1:13" s="9" customFormat="1" ht="16.5" customHeight="1" thickBot="1" x14ac:dyDescent="0.3">
      <c r="A21" s="9" t="s">
        <v>10</v>
      </c>
      <c r="D21" s="10" t="s">
        <v>1</v>
      </c>
      <c r="E21" s="9" t="s">
        <v>11</v>
      </c>
      <c r="F21" s="59"/>
      <c r="G21" s="61"/>
      <c r="H21" s="10" t="s">
        <v>12</v>
      </c>
      <c r="I21" s="59"/>
      <c r="J21" s="61"/>
      <c r="K21" s="10" t="s">
        <v>13</v>
      </c>
      <c r="L21" s="59"/>
      <c r="M21" s="61"/>
    </row>
    <row r="22" spans="1:13" s="9" customFormat="1" ht="16.5" customHeight="1" thickBot="1" x14ac:dyDescent="0.3">
      <c r="D22" s="10"/>
    </row>
    <row r="23" spans="1:13" s="9" customFormat="1" ht="16.5" customHeight="1" thickBot="1" x14ac:dyDescent="0.3">
      <c r="A23" s="9" t="s">
        <v>14</v>
      </c>
      <c r="D23" s="10" t="s">
        <v>1</v>
      </c>
      <c r="E23" s="59"/>
      <c r="F23" s="61"/>
      <c r="G23" s="10" t="s">
        <v>15</v>
      </c>
      <c r="H23" s="59"/>
      <c r="I23" s="60"/>
      <c r="J23" s="60"/>
      <c r="K23" s="60"/>
      <c r="L23" s="60"/>
      <c r="M23" s="61"/>
    </row>
    <row r="24" spans="1:13" s="9" customFormat="1" ht="16.5" customHeight="1" thickBot="1" x14ac:dyDescent="0.3">
      <c r="D24" s="10"/>
    </row>
    <row r="25" spans="1:13" s="9" customFormat="1" ht="16.5" customHeight="1" x14ac:dyDescent="0.25">
      <c r="A25" s="9" t="s">
        <v>16</v>
      </c>
      <c r="D25" s="10" t="s">
        <v>1</v>
      </c>
      <c r="E25" s="62"/>
      <c r="F25" s="63"/>
      <c r="G25" s="63"/>
      <c r="H25" s="63"/>
      <c r="I25" s="63"/>
      <c r="J25" s="63"/>
      <c r="K25" s="63"/>
      <c r="L25" s="63"/>
      <c r="M25" s="64"/>
    </row>
    <row r="26" spans="1:13" s="9" customFormat="1" ht="16.5" customHeight="1" x14ac:dyDescent="0.25">
      <c r="D26" s="10"/>
      <c r="E26" s="84"/>
      <c r="F26" s="85"/>
      <c r="G26" s="85"/>
      <c r="H26" s="85"/>
      <c r="I26" s="85"/>
      <c r="J26" s="85"/>
      <c r="K26" s="85"/>
      <c r="L26" s="85"/>
      <c r="M26" s="86"/>
    </row>
    <row r="27" spans="1:13" s="9" customFormat="1" ht="16.5" customHeight="1" thickBot="1" x14ac:dyDescent="0.3">
      <c r="D27" s="10"/>
      <c r="E27" s="87"/>
      <c r="F27" s="88"/>
      <c r="G27" s="88"/>
      <c r="H27" s="88"/>
      <c r="I27" s="88"/>
      <c r="J27" s="88"/>
      <c r="K27" s="88"/>
      <c r="L27" s="88"/>
      <c r="M27" s="89"/>
    </row>
    <row r="28" spans="1:13" s="9" customFormat="1" ht="16.5" customHeight="1" thickBot="1" x14ac:dyDescent="0.3">
      <c r="D28" s="10"/>
    </row>
    <row r="29" spans="1:13" s="9" customFormat="1" ht="16.5" customHeight="1" thickBot="1" x14ac:dyDescent="0.3">
      <c r="A29" s="9" t="s">
        <v>17</v>
      </c>
      <c r="D29" s="10" t="s">
        <v>1</v>
      </c>
      <c r="E29" s="9" t="s">
        <v>18</v>
      </c>
      <c r="F29" s="59"/>
      <c r="G29" s="60"/>
      <c r="H29" s="60"/>
      <c r="I29" s="61"/>
      <c r="J29" s="13" t="s">
        <v>19</v>
      </c>
      <c r="K29" s="59"/>
      <c r="L29" s="60"/>
      <c r="M29" s="61"/>
    </row>
    <row r="30" spans="1:13" s="9" customFormat="1" ht="16.5" customHeight="1" thickBot="1" x14ac:dyDescent="0.3">
      <c r="D30" s="10"/>
    </row>
    <row r="31" spans="1:13" s="9" customFormat="1" ht="16.5" customHeight="1" x14ac:dyDescent="0.25">
      <c r="A31" s="9" t="s">
        <v>20</v>
      </c>
      <c r="D31" s="10" t="s">
        <v>1</v>
      </c>
      <c r="E31" s="62" t="s">
        <v>21</v>
      </c>
      <c r="F31" s="63"/>
      <c r="G31" s="63"/>
      <c r="H31" s="63"/>
      <c r="I31" s="63"/>
      <c r="J31" s="63"/>
      <c r="K31" s="63"/>
      <c r="L31" s="63"/>
      <c r="M31" s="64"/>
    </row>
    <row r="32" spans="1:13" s="9" customFormat="1" ht="16.5" customHeight="1" x14ac:dyDescent="0.25">
      <c r="D32" s="10"/>
      <c r="E32" s="84"/>
      <c r="F32" s="85"/>
      <c r="G32" s="85"/>
      <c r="H32" s="85"/>
      <c r="I32" s="85"/>
      <c r="J32" s="85"/>
      <c r="K32" s="85"/>
      <c r="L32" s="85"/>
      <c r="M32" s="86"/>
    </row>
    <row r="33" spans="1:13" s="9" customFormat="1" ht="16.5" customHeight="1" thickBot="1" x14ac:dyDescent="0.3">
      <c r="D33" s="10"/>
      <c r="E33" s="87"/>
      <c r="F33" s="88"/>
      <c r="G33" s="88"/>
      <c r="H33" s="88"/>
      <c r="I33" s="88"/>
      <c r="J33" s="88"/>
      <c r="K33" s="88"/>
      <c r="L33" s="88"/>
      <c r="M33" s="89"/>
    </row>
    <row r="34" spans="1:13" s="15" customFormat="1" ht="16.5" customHeight="1" thickBot="1" x14ac:dyDescent="0.25">
      <c r="A34" s="14"/>
      <c r="B34" s="14"/>
      <c r="C34" s="14"/>
      <c r="D34" s="14"/>
      <c r="E34" s="14"/>
      <c r="F34" s="14"/>
      <c r="G34" s="14"/>
      <c r="H34" s="14"/>
      <c r="I34" s="14"/>
      <c r="J34" s="14"/>
      <c r="K34" s="14"/>
      <c r="L34" s="14"/>
      <c r="M34" s="14"/>
    </row>
    <row r="35" spans="1:13" s="15" customFormat="1" ht="16.5" customHeight="1" x14ac:dyDescent="0.2">
      <c r="A35" s="16"/>
      <c r="B35" s="16"/>
      <c r="C35" s="16"/>
      <c r="D35" s="16"/>
      <c r="E35" s="16"/>
      <c r="F35" s="16"/>
      <c r="G35" s="16"/>
      <c r="I35" s="16"/>
      <c r="K35" s="16"/>
      <c r="M35" s="16"/>
    </row>
    <row r="36" spans="1:13" s="15" customFormat="1" ht="15.75" x14ac:dyDescent="0.25">
      <c r="A36" s="82" t="s">
        <v>22</v>
      </c>
      <c r="B36" s="82"/>
      <c r="C36" s="82"/>
      <c r="D36" s="82"/>
      <c r="E36" s="82"/>
      <c r="F36" s="82"/>
      <c r="G36" s="82"/>
      <c r="H36" s="82"/>
      <c r="I36" s="82"/>
      <c r="J36" s="82"/>
      <c r="K36" s="82"/>
      <c r="L36" s="82"/>
      <c r="M36" s="82"/>
    </row>
    <row r="37" spans="1:13" s="15" customFormat="1" ht="15" x14ac:dyDescent="0.2">
      <c r="A37" s="36"/>
      <c r="B37" s="36"/>
      <c r="C37" s="36"/>
      <c r="D37" s="36"/>
      <c r="E37" s="36"/>
      <c r="F37" s="36"/>
      <c r="G37" s="36"/>
      <c r="H37" s="36"/>
      <c r="I37" s="36"/>
      <c r="J37" s="36"/>
      <c r="K37" s="36"/>
      <c r="L37" s="36"/>
      <c r="M37" s="36"/>
    </row>
    <row r="38" spans="1:13" s="15" customFormat="1" ht="62.25" customHeight="1" x14ac:dyDescent="0.2">
      <c r="A38" s="52" t="s">
        <v>197</v>
      </c>
      <c r="B38" s="52"/>
      <c r="C38" s="52"/>
      <c r="D38" s="52"/>
      <c r="E38" s="52"/>
      <c r="F38" s="52"/>
      <c r="G38" s="52"/>
      <c r="H38" s="52"/>
      <c r="I38" s="52"/>
      <c r="J38" s="52"/>
      <c r="K38" s="52"/>
      <c r="L38" s="52"/>
      <c r="M38" s="52"/>
    </row>
    <row r="39" spans="1:13" s="15" customFormat="1" ht="15" x14ac:dyDescent="0.2">
      <c r="A39" s="36"/>
      <c r="B39" s="36"/>
      <c r="C39" s="36"/>
      <c r="D39" s="36"/>
      <c r="E39" s="36"/>
      <c r="F39" s="36"/>
      <c r="G39" s="36"/>
      <c r="H39" s="36"/>
      <c r="I39" s="36"/>
      <c r="J39" s="36"/>
      <c r="K39" s="36"/>
      <c r="L39" s="36"/>
      <c r="M39" s="36"/>
    </row>
    <row r="40" spans="1:13" s="15" customFormat="1" ht="15" x14ac:dyDescent="0.2">
      <c r="A40" s="37" t="s">
        <v>23</v>
      </c>
      <c r="B40" s="36"/>
      <c r="C40" s="36"/>
      <c r="D40" s="36"/>
      <c r="E40" s="38"/>
      <c r="F40" s="38"/>
      <c r="G40" s="36"/>
      <c r="H40" s="36"/>
      <c r="I40" s="36"/>
      <c r="J40" s="36"/>
      <c r="K40" s="36"/>
      <c r="L40" s="36"/>
      <c r="M40" s="36"/>
    </row>
    <row r="41" spans="1:13" s="15" customFormat="1" ht="18.75" customHeight="1" x14ac:dyDescent="0.25">
      <c r="A41" s="36" t="s">
        <v>24</v>
      </c>
      <c r="B41" s="36" t="s">
        <v>25</v>
      </c>
      <c r="C41" s="36"/>
      <c r="D41" s="36"/>
      <c r="E41" s="83">
        <v>50000</v>
      </c>
      <c r="F41" s="83"/>
      <c r="G41" s="36"/>
      <c r="H41" s="36"/>
      <c r="I41" s="36"/>
      <c r="J41" s="36"/>
      <c r="K41" s="36"/>
      <c r="L41" s="36"/>
      <c r="M41" s="36"/>
    </row>
    <row r="42" spans="1:13" s="15" customFormat="1" ht="18.75" customHeight="1" x14ac:dyDescent="0.25">
      <c r="A42" s="36" t="s">
        <v>26</v>
      </c>
      <c r="B42" s="36" t="s">
        <v>27</v>
      </c>
      <c r="C42" s="36"/>
      <c r="D42" s="36"/>
      <c r="E42" s="83">
        <v>100000</v>
      </c>
      <c r="F42" s="83"/>
      <c r="G42" s="36"/>
      <c r="H42" s="36"/>
      <c r="I42" s="36"/>
      <c r="J42" s="36"/>
      <c r="K42" s="36"/>
      <c r="L42" s="36"/>
      <c r="M42" s="36"/>
    </row>
    <row r="43" spans="1:13" s="15" customFormat="1" ht="18.75" customHeight="1" x14ac:dyDescent="0.25">
      <c r="A43" s="36" t="s">
        <v>28</v>
      </c>
      <c r="B43" s="36" t="s">
        <v>29</v>
      </c>
      <c r="C43" s="36"/>
      <c r="D43" s="36"/>
      <c r="E43" s="83">
        <v>200000</v>
      </c>
      <c r="F43" s="83"/>
      <c r="G43" s="36"/>
      <c r="H43" s="36"/>
      <c r="I43" s="36"/>
      <c r="J43" s="36"/>
      <c r="K43" s="36"/>
      <c r="L43" s="36"/>
      <c r="M43" s="36"/>
    </row>
    <row r="44" spans="1:13" s="15" customFormat="1" ht="18.75" customHeight="1" x14ac:dyDescent="0.25">
      <c r="A44" s="36" t="s">
        <v>30</v>
      </c>
      <c r="B44" s="36" t="s">
        <v>31</v>
      </c>
      <c r="C44" s="36"/>
      <c r="D44" s="36"/>
      <c r="E44" s="39" t="s">
        <v>32</v>
      </c>
      <c r="F44" s="39"/>
      <c r="G44" s="36"/>
      <c r="H44" s="36"/>
      <c r="I44" s="36"/>
      <c r="J44" s="36"/>
      <c r="K44" s="36"/>
      <c r="L44" s="36"/>
      <c r="M44" s="36"/>
    </row>
    <row r="45" spans="1:13" s="15" customFormat="1" ht="16.5" customHeight="1" thickBot="1" x14ac:dyDescent="0.25">
      <c r="A45" s="14"/>
      <c r="B45" s="14"/>
      <c r="C45" s="14"/>
      <c r="D45" s="14"/>
      <c r="E45" s="14"/>
      <c r="F45" s="14"/>
      <c r="G45" s="14"/>
      <c r="H45" s="14"/>
      <c r="I45" s="14"/>
      <c r="J45" s="14"/>
      <c r="K45" s="14"/>
      <c r="L45" s="14"/>
      <c r="M45" s="14"/>
    </row>
    <row r="46" spans="1:13" s="15" customFormat="1" ht="16.5" customHeight="1" x14ac:dyDescent="0.2">
      <c r="A46" s="16"/>
      <c r="B46" s="16"/>
      <c r="C46" s="16"/>
      <c r="D46" s="16"/>
      <c r="E46" s="16"/>
      <c r="F46" s="16"/>
      <c r="G46" s="16"/>
      <c r="I46" s="16"/>
      <c r="K46" s="16"/>
      <c r="M46" s="16"/>
    </row>
    <row r="47" spans="1:13" s="17" customFormat="1" ht="15.75" x14ac:dyDescent="0.25">
      <c r="A47" s="17" t="s">
        <v>205</v>
      </c>
    </row>
    <row r="48" spans="1:13" s="15" customFormat="1" ht="15.75" x14ac:dyDescent="0.25">
      <c r="A48" s="17" t="s">
        <v>216</v>
      </c>
    </row>
    <row r="49" spans="1:13" s="15" customFormat="1" ht="9" customHeight="1" x14ac:dyDescent="0.25">
      <c r="A49" s="17"/>
    </row>
    <row r="50" spans="1:13" s="15" customFormat="1" ht="15" x14ac:dyDescent="0.2">
      <c r="A50" s="75" t="s">
        <v>33</v>
      </c>
      <c r="B50" s="75"/>
      <c r="C50" s="75"/>
      <c r="D50" s="75"/>
      <c r="E50" s="75"/>
      <c r="F50" s="75"/>
      <c r="G50" s="75"/>
      <c r="H50" s="75"/>
      <c r="I50" s="75"/>
      <c r="J50" s="75"/>
      <c r="K50" s="75"/>
      <c r="L50" s="75"/>
      <c r="M50" s="75"/>
    </row>
    <row r="51" spans="1:13" s="15" customFormat="1" ht="7.5" customHeight="1" x14ac:dyDescent="0.25">
      <c r="A51" s="17"/>
    </row>
    <row r="52" spans="1:13" s="15" customFormat="1" ht="15.75" x14ac:dyDescent="0.25">
      <c r="A52" s="53" t="s">
        <v>34</v>
      </c>
      <c r="B52" s="53"/>
      <c r="C52" s="53"/>
      <c r="D52" s="53"/>
      <c r="E52" s="53"/>
      <c r="F52" s="53"/>
      <c r="G52" s="53"/>
      <c r="H52" s="53"/>
      <c r="I52" s="53"/>
      <c r="J52" s="53" t="s">
        <v>35</v>
      </c>
      <c r="K52" s="53"/>
      <c r="L52" s="53" t="s">
        <v>36</v>
      </c>
      <c r="M52" s="53"/>
    </row>
    <row r="53" spans="1:13" s="15" customFormat="1" ht="15.75" x14ac:dyDescent="0.25">
      <c r="A53" s="46"/>
      <c r="B53" s="46"/>
      <c r="C53" s="46"/>
      <c r="D53" s="46"/>
      <c r="E53" s="46"/>
      <c r="F53" s="46"/>
      <c r="G53" s="46"/>
      <c r="H53" s="46"/>
      <c r="I53" s="46"/>
      <c r="J53" s="46"/>
      <c r="K53" s="46"/>
      <c r="L53" s="44">
        <v>0</v>
      </c>
      <c r="M53" s="44"/>
    </row>
    <row r="54" spans="1:13" s="15" customFormat="1" ht="15.75" x14ac:dyDescent="0.25">
      <c r="A54" s="46"/>
      <c r="B54" s="46"/>
      <c r="C54" s="46"/>
      <c r="D54" s="46"/>
      <c r="E54" s="46"/>
      <c r="F54" s="46"/>
      <c r="G54" s="46"/>
      <c r="H54" s="46"/>
      <c r="I54" s="46"/>
      <c r="J54" s="46"/>
      <c r="K54" s="46"/>
      <c r="L54" s="44">
        <v>0</v>
      </c>
      <c r="M54" s="44"/>
    </row>
    <row r="55" spans="1:13" s="15" customFormat="1" ht="15.75" x14ac:dyDescent="0.25">
      <c r="A55" s="46"/>
      <c r="B55" s="46"/>
      <c r="C55" s="46"/>
      <c r="D55" s="46"/>
      <c r="E55" s="46"/>
      <c r="F55" s="46"/>
      <c r="G55" s="46"/>
      <c r="H55" s="46"/>
      <c r="I55" s="46"/>
      <c r="J55" s="46"/>
      <c r="K55" s="46"/>
      <c r="L55" s="44">
        <v>0</v>
      </c>
      <c r="M55" s="44"/>
    </row>
    <row r="56" spans="1:13" s="15" customFormat="1" ht="15.75" x14ac:dyDescent="0.25">
      <c r="A56" s="46"/>
      <c r="B56" s="46"/>
      <c r="C56" s="46"/>
      <c r="D56" s="46"/>
      <c r="E56" s="46"/>
      <c r="F56" s="46"/>
      <c r="G56" s="46"/>
      <c r="H56" s="46"/>
      <c r="I56" s="46"/>
      <c r="J56" s="46"/>
      <c r="K56" s="46"/>
      <c r="L56" s="44">
        <v>0</v>
      </c>
      <c r="M56" s="44"/>
    </row>
    <row r="57" spans="1:13" s="15" customFormat="1" ht="15.75" x14ac:dyDescent="0.25">
      <c r="A57" s="46"/>
      <c r="B57" s="46"/>
      <c r="C57" s="46"/>
      <c r="D57" s="46"/>
      <c r="E57" s="46"/>
      <c r="F57" s="46"/>
      <c r="G57" s="46"/>
      <c r="H57" s="46"/>
      <c r="I57" s="46"/>
      <c r="J57" s="46"/>
      <c r="K57" s="46"/>
      <c r="L57" s="44">
        <v>0</v>
      </c>
      <c r="M57" s="44"/>
    </row>
    <row r="58" spans="1:13" s="15" customFormat="1" ht="15.75" x14ac:dyDescent="0.25">
      <c r="A58" s="46"/>
      <c r="B58" s="46"/>
      <c r="C58" s="46"/>
      <c r="D58" s="46"/>
      <c r="E58" s="46"/>
      <c r="F58" s="46"/>
      <c r="G58" s="46"/>
      <c r="H58" s="46"/>
      <c r="I58" s="46"/>
      <c r="J58" s="46"/>
      <c r="K58" s="46"/>
      <c r="L58" s="44">
        <v>0</v>
      </c>
      <c r="M58" s="44"/>
    </row>
    <row r="59" spans="1:13" s="15" customFormat="1" ht="15.75" x14ac:dyDescent="0.25">
      <c r="A59" s="46"/>
      <c r="B59" s="46"/>
      <c r="C59" s="46"/>
      <c r="D59" s="46"/>
      <c r="E59" s="46"/>
      <c r="F59" s="46"/>
      <c r="G59" s="46"/>
      <c r="H59" s="46"/>
      <c r="I59" s="46"/>
      <c r="J59" s="46"/>
      <c r="K59" s="46"/>
      <c r="L59" s="44">
        <v>0</v>
      </c>
      <c r="M59" s="44"/>
    </row>
    <row r="60" spans="1:13" s="15" customFormat="1" ht="15.75" x14ac:dyDescent="0.25">
      <c r="A60" s="46"/>
      <c r="B60" s="46"/>
      <c r="C60" s="46"/>
      <c r="D60" s="46"/>
      <c r="E60" s="46"/>
      <c r="F60" s="46"/>
      <c r="G60" s="46"/>
      <c r="H60" s="46"/>
      <c r="I60" s="46"/>
      <c r="J60" s="46"/>
      <c r="K60" s="46"/>
      <c r="L60" s="44">
        <v>0</v>
      </c>
      <c r="M60" s="44"/>
    </row>
    <row r="61" spans="1:13" s="15" customFormat="1" ht="15.75" x14ac:dyDescent="0.25">
      <c r="A61" s="46"/>
      <c r="B61" s="46"/>
      <c r="C61" s="46"/>
      <c r="D61" s="46"/>
      <c r="E61" s="46"/>
      <c r="F61" s="46"/>
      <c r="G61" s="46"/>
      <c r="H61" s="46"/>
      <c r="I61" s="46"/>
      <c r="J61" s="46"/>
      <c r="K61" s="46"/>
      <c r="L61" s="44">
        <v>0</v>
      </c>
      <c r="M61" s="44"/>
    </row>
    <row r="62" spans="1:13" s="15" customFormat="1" ht="15.75" x14ac:dyDescent="0.25">
      <c r="A62" s="46"/>
      <c r="B62" s="46"/>
      <c r="C62" s="46"/>
      <c r="D62" s="46"/>
      <c r="E62" s="46"/>
      <c r="F62" s="46"/>
      <c r="G62" s="46"/>
      <c r="H62" s="46"/>
      <c r="I62" s="46"/>
      <c r="J62" s="46"/>
      <c r="K62" s="46"/>
      <c r="L62" s="44">
        <v>0</v>
      </c>
      <c r="M62" s="44"/>
    </row>
    <row r="63" spans="1:13" s="15" customFormat="1" ht="15.75" x14ac:dyDescent="0.25">
      <c r="A63" s="46"/>
      <c r="B63" s="46"/>
      <c r="C63" s="46"/>
      <c r="D63" s="46"/>
      <c r="E63" s="46"/>
      <c r="F63" s="46"/>
      <c r="G63" s="46"/>
      <c r="H63" s="46"/>
      <c r="I63" s="46"/>
      <c r="J63" s="46"/>
      <c r="K63" s="46"/>
      <c r="L63" s="44">
        <v>0</v>
      </c>
      <c r="M63" s="44"/>
    </row>
    <row r="64" spans="1:13" s="15" customFormat="1" ht="15.75" x14ac:dyDescent="0.25">
      <c r="A64" s="46"/>
      <c r="B64" s="46"/>
      <c r="C64" s="46"/>
      <c r="D64" s="46"/>
      <c r="E64" s="46"/>
      <c r="F64" s="46"/>
      <c r="G64" s="46"/>
      <c r="H64" s="46"/>
      <c r="I64" s="46"/>
      <c r="J64" s="46"/>
      <c r="K64" s="46"/>
      <c r="L64" s="44">
        <v>0</v>
      </c>
      <c r="M64" s="44"/>
    </row>
    <row r="65" spans="1:13" s="15" customFormat="1" ht="15.75" x14ac:dyDescent="0.25">
      <c r="A65" s="46"/>
      <c r="B65" s="46"/>
      <c r="C65" s="46"/>
      <c r="D65" s="46"/>
      <c r="E65" s="46"/>
      <c r="F65" s="46"/>
      <c r="G65" s="46"/>
      <c r="H65" s="46"/>
      <c r="I65" s="46"/>
      <c r="J65" s="46"/>
      <c r="K65" s="46"/>
      <c r="L65" s="44">
        <v>0</v>
      </c>
      <c r="M65" s="44"/>
    </row>
    <row r="66" spans="1:13" s="15" customFormat="1" ht="15.75" x14ac:dyDescent="0.25">
      <c r="A66" s="46"/>
      <c r="B66" s="46"/>
      <c r="C66" s="46"/>
      <c r="D66" s="46"/>
      <c r="E66" s="46"/>
      <c r="F66" s="46"/>
      <c r="G66" s="46"/>
      <c r="H66" s="46"/>
      <c r="I66" s="46"/>
      <c r="J66" s="46"/>
      <c r="K66" s="46"/>
      <c r="L66" s="44">
        <v>0</v>
      </c>
      <c r="M66" s="44"/>
    </row>
    <row r="67" spans="1:13" s="15" customFormat="1" ht="15.75" x14ac:dyDescent="0.25">
      <c r="A67" s="46"/>
      <c r="B67" s="46"/>
      <c r="C67" s="46"/>
      <c r="D67" s="46"/>
      <c r="E67" s="46"/>
      <c r="F67" s="46"/>
      <c r="G67" s="46"/>
      <c r="H67" s="46"/>
      <c r="I67" s="46"/>
      <c r="J67" s="46"/>
      <c r="K67" s="46"/>
      <c r="L67" s="44">
        <v>0</v>
      </c>
      <c r="M67" s="44"/>
    </row>
    <row r="68" spans="1:13" s="15" customFormat="1" ht="15.75" x14ac:dyDescent="0.25">
      <c r="A68" s="46"/>
      <c r="B68" s="46"/>
      <c r="C68" s="46"/>
      <c r="D68" s="46"/>
      <c r="E68" s="46"/>
      <c r="F68" s="46"/>
      <c r="G68" s="46"/>
      <c r="H68" s="46"/>
      <c r="I68" s="46"/>
      <c r="J68" s="46"/>
      <c r="K68" s="46"/>
      <c r="L68" s="44">
        <v>0</v>
      </c>
      <c r="M68" s="44"/>
    </row>
    <row r="69" spans="1:13" s="15" customFormat="1" ht="15.75" x14ac:dyDescent="0.25">
      <c r="A69" s="46"/>
      <c r="B69" s="46"/>
      <c r="C69" s="46"/>
      <c r="D69" s="46"/>
      <c r="E69" s="46"/>
      <c r="F69" s="46"/>
      <c r="G69" s="46"/>
      <c r="H69" s="46"/>
      <c r="I69" s="46"/>
      <c r="J69" s="46"/>
      <c r="K69" s="46"/>
      <c r="L69" s="44">
        <v>0</v>
      </c>
      <c r="M69" s="44"/>
    </row>
    <row r="70" spans="1:13" s="15" customFormat="1" ht="15.75" x14ac:dyDescent="0.25">
      <c r="A70" s="46"/>
      <c r="B70" s="46"/>
      <c r="C70" s="46"/>
      <c r="D70" s="46"/>
      <c r="E70" s="46"/>
      <c r="F70" s="46"/>
      <c r="G70" s="46"/>
      <c r="H70" s="46"/>
      <c r="I70" s="46"/>
      <c r="J70" s="46"/>
      <c r="K70" s="46"/>
      <c r="L70" s="44">
        <v>0</v>
      </c>
      <c r="M70" s="44"/>
    </row>
    <row r="71" spans="1:13" s="15" customFormat="1" ht="15.75" x14ac:dyDescent="0.25">
      <c r="A71" s="77"/>
      <c r="B71" s="77"/>
      <c r="C71" s="77"/>
      <c r="D71" s="77"/>
      <c r="E71" s="77"/>
      <c r="F71" s="77"/>
      <c r="G71" s="77"/>
      <c r="H71" s="77"/>
      <c r="I71" s="77"/>
      <c r="J71" s="77"/>
      <c r="K71" s="77"/>
      <c r="L71" s="44">
        <v>0</v>
      </c>
      <c r="M71" s="44"/>
    </row>
    <row r="72" spans="1:13" s="15" customFormat="1" ht="15.75" x14ac:dyDescent="0.25">
      <c r="A72" s="78" t="s">
        <v>37</v>
      </c>
      <c r="B72" s="79"/>
      <c r="C72" s="79"/>
      <c r="D72" s="79"/>
      <c r="E72" s="79"/>
      <c r="F72" s="79"/>
      <c r="G72" s="79"/>
      <c r="H72" s="79"/>
      <c r="I72" s="79"/>
      <c r="J72" s="67"/>
      <c r="K72" s="68"/>
      <c r="L72" s="80">
        <f>+SUM(L53:M71)</f>
        <v>0</v>
      </c>
      <c r="M72" s="55"/>
    </row>
    <row r="73" spans="1:13" s="15" customFormat="1" ht="15" x14ac:dyDescent="0.2"/>
    <row r="74" spans="1:13" s="15" customFormat="1" ht="15" x14ac:dyDescent="0.2"/>
    <row r="75" spans="1:13" s="15" customFormat="1" ht="15" x14ac:dyDescent="0.2">
      <c r="A75" s="75" t="s">
        <v>33</v>
      </c>
      <c r="B75" s="75"/>
      <c r="C75" s="75"/>
      <c r="D75" s="75"/>
      <c r="E75" s="75"/>
      <c r="F75" s="75"/>
      <c r="G75" s="75"/>
      <c r="H75" s="75"/>
      <c r="I75" s="75"/>
      <c r="J75" s="75"/>
      <c r="K75" s="75"/>
      <c r="L75" s="75"/>
      <c r="M75" s="75"/>
    </row>
    <row r="76" spans="1:13" s="15" customFormat="1" ht="7.5" customHeight="1" x14ac:dyDescent="0.25">
      <c r="A76" s="17"/>
    </row>
    <row r="77" spans="1:13" s="15" customFormat="1" ht="15.75" x14ac:dyDescent="0.25">
      <c r="A77" s="76" t="s">
        <v>38</v>
      </c>
      <c r="B77" s="76"/>
      <c r="C77" s="76"/>
      <c r="D77" s="76"/>
      <c r="E77" s="76"/>
      <c r="F77" s="76"/>
      <c r="G77" s="76"/>
      <c r="H77" s="76"/>
      <c r="I77" s="76"/>
      <c r="J77" s="76"/>
      <c r="K77" s="76"/>
      <c r="L77" s="76"/>
      <c r="M77" s="76"/>
    </row>
    <row r="78" spans="1:13" s="15" customFormat="1" ht="15.75" x14ac:dyDescent="0.25">
      <c r="A78" s="18"/>
      <c r="B78" s="18"/>
      <c r="C78" s="18"/>
      <c r="D78" s="18"/>
      <c r="E78" s="18"/>
      <c r="F78" s="18"/>
      <c r="G78" s="18"/>
      <c r="H78" s="18"/>
      <c r="I78" s="18"/>
      <c r="J78" s="18"/>
      <c r="K78" s="18"/>
      <c r="L78" s="18"/>
      <c r="M78" s="18"/>
    </row>
    <row r="79" spans="1:13" s="15" customFormat="1" ht="15.75" x14ac:dyDescent="0.25">
      <c r="A79" s="69" t="s">
        <v>39</v>
      </c>
      <c r="B79" s="69"/>
      <c r="C79" s="69"/>
      <c r="D79" s="69"/>
      <c r="E79" s="69" t="s">
        <v>36</v>
      </c>
      <c r="F79" s="69"/>
      <c r="H79" s="69" t="s">
        <v>40</v>
      </c>
      <c r="I79" s="69"/>
      <c r="J79" s="69"/>
      <c r="K79" s="69"/>
      <c r="L79" s="69" t="s">
        <v>36</v>
      </c>
      <c r="M79" s="69"/>
    </row>
    <row r="80" spans="1:13" s="15" customFormat="1" ht="15.75" x14ac:dyDescent="0.25">
      <c r="A80" s="19" t="s">
        <v>41</v>
      </c>
      <c r="B80" s="20"/>
      <c r="C80" s="20"/>
      <c r="D80" s="21"/>
      <c r="E80" s="44">
        <v>0</v>
      </c>
      <c r="F80" s="44"/>
      <c r="H80" s="19" t="s">
        <v>42</v>
      </c>
      <c r="I80" s="20"/>
      <c r="J80" s="20"/>
      <c r="K80" s="21"/>
      <c r="L80" s="44">
        <v>0</v>
      </c>
      <c r="M80" s="44"/>
    </row>
    <row r="81" spans="1:13" s="15" customFormat="1" ht="15.75" x14ac:dyDescent="0.25">
      <c r="A81" s="19" t="s">
        <v>43</v>
      </c>
      <c r="B81" s="20"/>
      <c r="C81" s="20"/>
      <c r="D81" s="21"/>
      <c r="E81" s="44">
        <v>0</v>
      </c>
      <c r="F81" s="44"/>
      <c r="H81" s="19" t="s">
        <v>44</v>
      </c>
      <c r="I81" s="20"/>
      <c r="J81" s="20"/>
      <c r="K81" s="21"/>
      <c r="L81" s="44">
        <v>0</v>
      </c>
      <c r="M81" s="44"/>
    </row>
    <row r="82" spans="1:13" s="15" customFormat="1" ht="15.75" x14ac:dyDescent="0.25">
      <c r="A82" s="19" t="s">
        <v>45</v>
      </c>
      <c r="B82" s="20"/>
      <c r="C82" s="20"/>
      <c r="D82" s="21"/>
      <c r="E82" s="44">
        <v>0</v>
      </c>
      <c r="F82" s="44"/>
      <c r="H82" s="19" t="s">
        <v>46</v>
      </c>
      <c r="I82" s="20"/>
      <c r="J82" s="20"/>
      <c r="K82" s="21"/>
      <c r="L82" s="44">
        <v>0</v>
      </c>
      <c r="M82" s="44"/>
    </row>
    <row r="83" spans="1:13" s="15" customFormat="1" ht="15.75" x14ac:dyDescent="0.25">
      <c r="A83" s="19" t="s">
        <v>47</v>
      </c>
      <c r="B83" s="20"/>
      <c r="C83" s="20"/>
      <c r="D83" s="21"/>
      <c r="E83" s="44">
        <v>0</v>
      </c>
      <c r="F83" s="44"/>
      <c r="H83" s="19" t="s">
        <v>48</v>
      </c>
      <c r="I83" s="20"/>
      <c r="J83" s="20"/>
      <c r="K83" s="21"/>
      <c r="L83" s="44">
        <v>0</v>
      </c>
      <c r="M83" s="44"/>
    </row>
    <row r="84" spans="1:13" s="15" customFormat="1" ht="15.75" x14ac:dyDescent="0.25">
      <c r="A84" s="19" t="s">
        <v>206</v>
      </c>
      <c r="B84" s="20"/>
      <c r="C84" s="20"/>
      <c r="D84" s="21"/>
      <c r="E84" s="44">
        <v>0</v>
      </c>
      <c r="F84" s="44"/>
      <c r="H84" s="19" t="s">
        <v>49</v>
      </c>
      <c r="I84" s="20"/>
      <c r="J84" s="20"/>
      <c r="K84" s="21"/>
      <c r="L84" s="44">
        <v>0</v>
      </c>
      <c r="M84" s="44"/>
    </row>
    <row r="85" spans="1:13" s="15" customFormat="1" ht="15.75" x14ac:dyDescent="0.25">
      <c r="A85" s="19" t="s">
        <v>50</v>
      </c>
      <c r="B85" s="20"/>
      <c r="C85" s="20"/>
      <c r="D85" s="21"/>
      <c r="E85" s="44">
        <v>0</v>
      </c>
      <c r="F85" s="44"/>
      <c r="H85" s="19" t="s">
        <v>41</v>
      </c>
      <c r="I85" s="20"/>
      <c r="J85" s="20"/>
      <c r="K85" s="21"/>
      <c r="L85" s="44">
        <v>0</v>
      </c>
      <c r="M85" s="44"/>
    </row>
    <row r="86" spans="1:13" s="15" customFormat="1" ht="15.75" x14ac:dyDescent="0.25">
      <c r="A86" s="19" t="s">
        <v>51</v>
      </c>
      <c r="B86" s="20"/>
      <c r="C86" s="20"/>
      <c r="D86" s="21"/>
      <c r="E86" s="44">
        <v>0</v>
      </c>
      <c r="F86" s="44"/>
      <c r="H86" s="19" t="s">
        <v>198</v>
      </c>
      <c r="I86" s="20"/>
      <c r="J86" s="20"/>
      <c r="K86" s="21"/>
      <c r="L86" s="44">
        <v>0</v>
      </c>
      <c r="M86" s="44"/>
    </row>
    <row r="87" spans="1:13" s="15" customFormat="1" ht="15.75" x14ac:dyDescent="0.25">
      <c r="A87" s="19" t="s">
        <v>52</v>
      </c>
      <c r="B87" s="20"/>
      <c r="C87" s="20"/>
      <c r="D87" s="21"/>
      <c r="E87" s="44">
        <v>0</v>
      </c>
      <c r="F87" s="44"/>
      <c r="H87" s="19" t="s">
        <v>53</v>
      </c>
      <c r="I87" s="20"/>
      <c r="J87" s="20"/>
      <c r="K87" s="21"/>
      <c r="L87" s="44">
        <v>0</v>
      </c>
      <c r="M87" s="44"/>
    </row>
    <row r="88" spans="1:13" s="15" customFormat="1" ht="15.75" x14ac:dyDescent="0.25">
      <c r="A88" s="19" t="s">
        <v>54</v>
      </c>
      <c r="B88" s="20"/>
      <c r="C88" s="20"/>
      <c r="D88" s="21"/>
      <c r="E88" s="44">
        <v>0</v>
      </c>
      <c r="F88" s="44"/>
      <c r="H88" s="19" t="s">
        <v>55</v>
      </c>
      <c r="I88" s="20"/>
      <c r="J88" s="20"/>
      <c r="K88" s="21"/>
      <c r="L88" s="44">
        <v>0</v>
      </c>
      <c r="M88" s="44"/>
    </row>
    <row r="89" spans="1:13" s="15" customFormat="1" ht="15.75" x14ac:dyDescent="0.25">
      <c r="A89" s="22" t="s">
        <v>56</v>
      </c>
      <c r="B89" s="41"/>
      <c r="C89" s="42"/>
      <c r="D89" s="43"/>
      <c r="E89" s="44">
        <v>0</v>
      </c>
      <c r="F89" s="44"/>
      <c r="H89" s="19" t="s">
        <v>57</v>
      </c>
      <c r="I89" s="20"/>
      <c r="J89" s="20"/>
      <c r="K89" s="21"/>
      <c r="L89" s="44">
        <v>0</v>
      </c>
      <c r="M89" s="44"/>
    </row>
    <row r="90" spans="1:13" s="15" customFormat="1" ht="15.75" x14ac:dyDescent="0.25">
      <c r="A90" s="22"/>
      <c r="B90" s="41"/>
      <c r="C90" s="42"/>
      <c r="D90" s="43"/>
      <c r="E90" s="44">
        <v>0</v>
      </c>
      <c r="F90" s="44"/>
      <c r="H90" s="19" t="s">
        <v>58</v>
      </c>
      <c r="I90" s="20"/>
      <c r="J90" s="20"/>
      <c r="K90" s="21"/>
      <c r="L90" s="44">
        <v>0</v>
      </c>
      <c r="M90" s="44"/>
    </row>
    <row r="91" spans="1:13" s="15" customFormat="1" ht="15.75" x14ac:dyDescent="0.25">
      <c r="A91" s="22"/>
      <c r="B91" s="41"/>
      <c r="C91" s="42"/>
      <c r="D91" s="43"/>
      <c r="E91" s="45">
        <v>0</v>
      </c>
      <c r="F91" s="45"/>
      <c r="H91" s="19" t="s">
        <v>59</v>
      </c>
      <c r="I91" s="20"/>
      <c r="J91" s="20"/>
      <c r="K91" s="21"/>
      <c r="L91" s="44">
        <v>0</v>
      </c>
      <c r="M91" s="44"/>
    </row>
    <row r="92" spans="1:13" s="15" customFormat="1" ht="15.75" x14ac:dyDescent="0.25">
      <c r="A92" s="28" t="s">
        <v>37</v>
      </c>
      <c r="B92" s="29"/>
      <c r="C92" s="29"/>
      <c r="D92" s="29"/>
      <c r="E92" s="55">
        <f>+SUM(E80:F91)</f>
        <v>0</v>
      </c>
      <c r="F92" s="55"/>
      <c r="H92" s="19" t="s">
        <v>60</v>
      </c>
      <c r="I92" s="20"/>
      <c r="J92" s="20"/>
      <c r="K92" s="21"/>
      <c r="L92" s="44">
        <v>0</v>
      </c>
      <c r="M92" s="44"/>
    </row>
    <row r="93" spans="1:13" s="15" customFormat="1" ht="15.75" x14ac:dyDescent="0.25">
      <c r="H93" s="19" t="s">
        <v>43</v>
      </c>
      <c r="I93" s="20"/>
      <c r="J93" s="20"/>
      <c r="K93" s="21"/>
      <c r="L93" s="44">
        <v>0</v>
      </c>
      <c r="M93" s="44"/>
    </row>
    <row r="94" spans="1:13" s="15" customFormat="1" ht="15.75" x14ac:dyDescent="0.25">
      <c r="A94" s="69" t="s">
        <v>61</v>
      </c>
      <c r="B94" s="69"/>
      <c r="C94" s="69"/>
      <c r="D94" s="69"/>
      <c r="E94" s="69" t="s">
        <v>36</v>
      </c>
      <c r="F94" s="69"/>
      <c r="H94" s="19" t="s">
        <v>207</v>
      </c>
      <c r="I94" s="20"/>
      <c r="J94" s="20"/>
      <c r="K94" s="21"/>
      <c r="L94" s="44">
        <v>0</v>
      </c>
      <c r="M94" s="44"/>
    </row>
    <row r="95" spans="1:13" s="15" customFormat="1" ht="15.75" x14ac:dyDescent="0.25">
      <c r="A95" s="19" t="s">
        <v>62</v>
      </c>
      <c r="B95" s="20"/>
      <c r="C95" s="20"/>
      <c r="D95" s="21"/>
      <c r="E95" s="44">
        <v>0</v>
      </c>
      <c r="F95" s="44"/>
      <c r="H95" s="19" t="s">
        <v>199</v>
      </c>
      <c r="I95" s="20"/>
      <c r="J95" s="20"/>
      <c r="K95" s="21"/>
      <c r="L95" s="44">
        <v>0</v>
      </c>
      <c r="M95" s="44"/>
    </row>
    <row r="96" spans="1:13" s="15" customFormat="1" ht="15.75" x14ac:dyDescent="0.25">
      <c r="A96" s="19" t="s">
        <v>63</v>
      </c>
      <c r="B96" s="20"/>
      <c r="C96" s="20"/>
      <c r="D96" s="21"/>
      <c r="E96" s="44">
        <v>0</v>
      </c>
      <c r="F96" s="44"/>
      <c r="H96" s="19" t="s">
        <v>200</v>
      </c>
      <c r="I96" s="20"/>
      <c r="J96" s="20"/>
      <c r="K96" s="21"/>
      <c r="L96" s="44">
        <v>0</v>
      </c>
      <c r="M96" s="44"/>
    </row>
    <row r="97" spans="1:13" s="15" customFormat="1" ht="15.75" x14ac:dyDescent="0.25">
      <c r="A97" s="19" t="s">
        <v>64</v>
      </c>
      <c r="B97" s="20"/>
      <c r="C97" s="20"/>
      <c r="D97" s="21"/>
      <c r="E97" s="44">
        <v>0</v>
      </c>
      <c r="F97" s="44"/>
      <c r="H97" s="19" t="s">
        <v>65</v>
      </c>
      <c r="I97" s="20"/>
      <c r="J97" s="20"/>
      <c r="K97" s="21"/>
      <c r="L97" s="44">
        <v>0</v>
      </c>
      <c r="M97" s="44"/>
    </row>
    <row r="98" spans="1:13" s="15" customFormat="1" ht="15.75" x14ac:dyDescent="0.25">
      <c r="A98" s="19" t="s">
        <v>66</v>
      </c>
      <c r="B98" s="20"/>
      <c r="C98" s="20"/>
      <c r="D98" s="21"/>
      <c r="E98" s="44">
        <v>0</v>
      </c>
      <c r="F98" s="44"/>
      <c r="H98" s="19" t="s">
        <v>206</v>
      </c>
      <c r="I98" s="20"/>
      <c r="J98" s="20"/>
      <c r="K98" s="21"/>
      <c r="L98" s="44">
        <v>0</v>
      </c>
      <c r="M98" s="44"/>
    </row>
    <row r="99" spans="1:13" s="15" customFormat="1" ht="15.75" x14ac:dyDescent="0.25">
      <c r="A99" s="19" t="s">
        <v>41</v>
      </c>
      <c r="B99" s="20"/>
      <c r="C99" s="20"/>
      <c r="D99" s="21"/>
      <c r="E99" s="44">
        <v>0</v>
      </c>
      <c r="F99" s="44"/>
      <c r="H99" s="19" t="s">
        <v>67</v>
      </c>
      <c r="I99" s="20"/>
      <c r="J99" s="20"/>
      <c r="K99" s="21"/>
      <c r="L99" s="44">
        <v>0</v>
      </c>
      <c r="M99" s="44"/>
    </row>
    <row r="100" spans="1:13" s="15" customFormat="1" ht="15.75" x14ac:dyDescent="0.25">
      <c r="A100" s="19" t="s">
        <v>68</v>
      </c>
      <c r="B100" s="20"/>
      <c r="C100" s="20"/>
      <c r="D100" s="21"/>
      <c r="E100" s="44">
        <v>0</v>
      </c>
      <c r="F100" s="44"/>
      <c r="H100" s="19" t="s">
        <v>69</v>
      </c>
      <c r="I100" s="20"/>
      <c r="J100" s="20"/>
      <c r="K100" s="21"/>
      <c r="L100" s="44">
        <v>0</v>
      </c>
      <c r="M100" s="44"/>
    </row>
    <row r="101" spans="1:13" s="15" customFormat="1" ht="15.75" x14ac:dyDescent="0.25">
      <c r="A101" s="19" t="s">
        <v>208</v>
      </c>
      <c r="B101" s="20"/>
      <c r="C101" s="20"/>
      <c r="D101" s="21"/>
      <c r="E101" s="44">
        <v>0</v>
      </c>
      <c r="F101" s="44"/>
      <c r="H101" s="19" t="s">
        <v>70</v>
      </c>
      <c r="I101" s="20"/>
      <c r="J101" s="20"/>
      <c r="K101" s="21"/>
      <c r="L101" s="44">
        <v>0</v>
      </c>
      <c r="M101" s="44"/>
    </row>
    <row r="102" spans="1:13" s="15" customFormat="1" ht="15.75" x14ac:dyDescent="0.25">
      <c r="A102" s="19" t="s">
        <v>71</v>
      </c>
      <c r="B102" s="20"/>
      <c r="C102" s="20"/>
      <c r="D102" s="21"/>
      <c r="E102" s="44">
        <v>0</v>
      </c>
      <c r="F102" s="44"/>
      <c r="H102" s="19" t="s">
        <v>72</v>
      </c>
      <c r="I102" s="20"/>
      <c r="J102" s="20"/>
      <c r="K102" s="21"/>
      <c r="L102" s="44">
        <v>0</v>
      </c>
      <c r="M102" s="44"/>
    </row>
    <row r="103" spans="1:13" s="15" customFormat="1" ht="15.75" x14ac:dyDescent="0.25">
      <c r="A103" s="19" t="s">
        <v>73</v>
      </c>
      <c r="B103" s="20"/>
      <c r="C103" s="20"/>
      <c r="D103" s="21"/>
      <c r="E103" s="44">
        <v>0</v>
      </c>
      <c r="F103" s="44"/>
      <c r="H103" s="19" t="s">
        <v>74</v>
      </c>
      <c r="I103" s="20"/>
      <c r="J103" s="20"/>
      <c r="K103" s="21"/>
      <c r="L103" s="73">
        <v>0</v>
      </c>
      <c r="M103" s="74"/>
    </row>
    <row r="104" spans="1:13" s="15" customFormat="1" ht="15.75" x14ac:dyDescent="0.25">
      <c r="A104" s="19" t="s">
        <v>75</v>
      </c>
      <c r="B104" s="20"/>
      <c r="C104" s="20"/>
      <c r="D104" s="21"/>
      <c r="E104" s="44">
        <v>0</v>
      </c>
      <c r="F104" s="44"/>
      <c r="H104" s="19" t="s">
        <v>76</v>
      </c>
      <c r="I104" s="20"/>
      <c r="J104" s="20"/>
      <c r="K104" s="21"/>
      <c r="L104" s="73">
        <v>0</v>
      </c>
      <c r="M104" s="74"/>
    </row>
    <row r="105" spans="1:13" s="15" customFormat="1" ht="15.75" x14ac:dyDescent="0.25">
      <c r="A105" s="19" t="s">
        <v>77</v>
      </c>
      <c r="B105" s="20"/>
      <c r="C105" s="20"/>
      <c r="D105" s="21"/>
      <c r="E105" s="44">
        <v>0</v>
      </c>
      <c r="F105" s="44"/>
      <c r="H105" s="22" t="s">
        <v>56</v>
      </c>
      <c r="I105" s="41"/>
      <c r="J105" s="42"/>
      <c r="K105" s="43"/>
      <c r="L105" s="44">
        <v>0</v>
      </c>
      <c r="M105" s="44"/>
    </row>
    <row r="106" spans="1:13" s="15" customFormat="1" ht="15.75" x14ac:dyDescent="0.25">
      <c r="A106" s="19" t="s">
        <v>78</v>
      </c>
      <c r="B106" s="20"/>
      <c r="C106" s="20"/>
      <c r="D106" s="21"/>
      <c r="E106" s="44">
        <v>0</v>
      </c>
      <c r="F106" s="44"/>
      <c r="H106" s="22"/>
      <c r="I106" s="41"/>
      <c r="J106" s="42"/>
      <c r="K106" s="43"/>
      <c r="L106" s="44">
        <v>0</v>
      </c>
      <c r="M106" s="44"/>
    </row>
    <row r="107" spans="1:13" s="15" customFormat="1" ht="15.75" x14ac:dyDescent="0.25">
      <c r="A107" s="19" t="s">
        <v>79</v>
      </c>
      <c r="B107" s="20"/>
      <c r="C107" s="20"/>
      <c r="D107" s="21"/>
      <c r="E107" s="44">
        <v>0</v>
      </c>
      <c r="F107" s="44"/>
      <c r="H107" s="22"/>
      <c r="I107" s="41"/>
      <c r="J107" s="42"/>
      <c r="K107" s="43"/>
      <c r="L107" s="45">
        <v>0</v>
      </c>
      <c r="M107" s="45"/>
    </row>
    <row r="108" spans="1:13" s="15" customFormat="1" ht="15.75" x14ac:dyDescent="0.25">
      <c r="A108" s="19" t="s">
        <v>80</v>
      </c>
      <c r="B108" s="20"/>
      <c r="C108" s="20"/>
      <c r="D108" s="21"/>
      <c r="E108" s="44">
        <v>0</v>
      </c>
      <c r="F108" s="44"/>
      <c r="H108" s="28" t="s">
        <v>37</v>
      </c>
      <c r="I108" s="29"/>
      <c r="J108" s="29"/>
      <c r="K108" s="29"/>
      <c r="L108" s="55">
        <f>+SUM(L80:M107)</f>
        <v>0</v>
      </c>
      <c r="M108" s="55"/>
    </row>
    <row r="109" spans="1:13" s="15" customFormat="1" ht="15.75" x14ac:dyDescent="0.25">
      <c r="A109" s="19" t="s">
        <v>81</v>
      </c>
      <c r="B109" s="20"/>
      <c r="C109" s="20"/>
      <c r="D109" s="21"/>
      <c r="E109" s="44">
        <v>0</v>
      </c>
      <c r="F109" s="44"/>
    </row>
    <row r="110" spans="1:13" s="15" customFormat="1" ht="15.75" x14ac:dyDescent="0.25">
      <c r="A110" s="19" t="s">
        <v>82</v>
      </c>
      <c r="B110" s="20"/>
      <c r="C110" s="20"/>
      <c r="D110" s="21"/>
      <c r="E110" s="44">
        <v>0</v>
      </c>
      <c r="F110" s="44"/>
      <c r="H110" s="69" t="s">
        <v>83</v>
      </c>
      <c r="I110" s="69"/>
      <c r="J110" s="69"/>
      <c r="K110" s="69"/>
      <c r="L110" s="69" t="s">
        <v>36</v>
      </c>
      <c r="M110" s="69"/>
    </row>
    <row r="111" spans="1:13" s="15" customFormat="1" ht="15.75" x14ac:dyDescent="0.25">
      <c r="A111" s="19" t="s">
        <v>84</v>
      </c>
      <c r="B111" s="20"/>
      <c r="C111" s="20"/>
      <c r="D111" s="21"/>
      <c r="E111" s="44">
        <v>0</v>
      </c>
      <c r="F111" s="44"/>
      <c r="H111" s="19" t="s">
        <v>85</v>
      </c>
      <c r="I111" s="20"/>
      <c r="J111" s="20"/>
      <c r="K111" s="21"/>
      <c r="L111" s="44">
        <v>0</v>
      </c>
      <c r="M111" s="44"/>
    </row>
    <row r="112" spans="1:13" s="15" customFormat="1" ht="15.75" x14ac:dyDescent="0.25">
      <c r="A112" s="19" t="s">
        <v>209</v>
      </c>
      <c r="B112" s="20"/>
      <c r="C112" s="20"/>
      <c r="D112" s="21"/>
      <c r="E112" s="44">
        <v>0</v>
      </c>
      <c r="F112" s="44"/>
      <c r="H112" s="19" t="s">
        <v>86</v>
      </c>
      <c r="I112" s="20"/>
      <c r="J112" s="20"/>
      <c r="K112" s="21"/>
      <c r="L112" s="44">
        <v>0</v>
      </c>
      <c r="M112" s="44"/>
    </row>
    <row r="113" spans="1:13" s="15" customFormat="1" ht="15.75" x14ac:dyDescent="0.25">
      <c r="A113" s="19" t="s">
        <v>87</v>
      </c>
      <c r="B113" s="20"/>
      <c r="C113" s="20"/>
      <c r="D113" s="21"/>
      <c r="E113" s="44">
        <v>0</v>
      </c>
      <c r="F113" s="44"/>
      <c r="H113" s="19" t="s">
        <v>88</v>
      </c>
      <c r="I113" s="20"/>
      <c r="J113" s="20"/>
      <c r="K113" s="21"/>
      <c r="L113" s="44">
        <v>0</v>
      </c>
      <c r="M113" s="44"/>
    </row>
    <row r="114" spans="1:13" s="15" customFormat="1" ht="15.75" x14ac:dyDescent="0.25">
      <c r="A114" s="19" t="s">
        <v>89</v>
      </c>
      <c r="B114" s="20"/>
      <c r="C114" s="20"/>
      <c r="D114" s="21"/>
      <c r="E114" s="44">
        <v>0</v>
      </c>
      <c r="F114" s="44"/>
      <c r="H114" s="19" t="s">
        <v>90</v>
      </c>
      <c r="I114" s="20"/>
      <c r="J114" s="20"/>
      <c r="K114" s="21"/>
      <c r="L114" s="44">
        <v>0</v>
      </c>
      <c r="M114" s="44"/>
    </row>
    <row r="115" spans="1:13" s="15" customFormat="1" ht="15.75" x14ac:dyDescent="0.25">
      <c r="A115" s="19" t="s">
        <v>91</v>
      </c>
      <c r="B115" s="20"/>
      <c r="C115" s="20"/>
      <c r="D115" s="21"/>
      <c r="E115" s="44">
        <v>0</v>
      </c>
      <c r="F115" s="44"/>
      <c r="H115" s="19" t="s">
        <v>92</v>
      </c>
      <c r="I115" s="20"/>
      <c r="J115" s="20"/>
      <c r="K115" s="21"/>
      <c r="L115" s="44">
        <v>0</v>
      </c>
      <c r="M115" s="44"/>
    </row>
    <row r="116" spans="1:13" s="15" customFormat="1" ht="15.75" x14ac:dyDescent="0.25">
      <c r="A116" s="19" t="s">
        <v>93</v>
      </c>
      <c r="B116" s="20"/>
      <c r="C116" s="20"/>
      <c r="D116" s="21"/>
      <c r="E116" s="44">
        <v>0</v>
      </c>
      <c r="F116" s="44"/>
      <c r="H116" s="19" t="s">
        <v>94</v>
      </c>
      <c r="I116" s="20"/>
      <c r="J116" s="20"/>
      <c r="K116" s="21"/>
      <c r="L116" s="44">
        <v>0</v>
      </c>
      <c r="M116" s="44"/>
    </row>
    <row r="117" spans="1:13" s="15" customFormat="1" ht="15.75" x14ac:dyDescent="0.25">
      <c r="A117" s="19" t="s">
        <v>95</v>
      </c>
      <c r="B117" s="20"/>
      <c r="C117" s="20"/>
      <c r="D117" s="21"/>
      <c r="E117" s="44">
        <v>0</v>
      </c>
      <c r="F117" s="44"/>
      <c r="H117" s="19" t="s">
        <v>41</v>
      </c>
      <c r="I117" s="20"/>
      <c r="J117" s="20"/>
      <c r="K117" s="21"/>
      <c r="L117" s="44">
        <v>0</v>
      </c>
      <c r="M117" s="44"/>
    </row>
    <row r="118" spans="1:13" s="15" customFormat="1" ht="15.75" x14ac:dyDescent="0.25">
      <c r="A118" s="19" t="s">
        <v>72</v>
      </c>
      <c r="B118" s="20"/>
      <c r="C118" s="20"/>
      <c r="D118" s="21"/>
      <c r="E118" s="44">
        <v>0</v>
      </c>
      <c r="F118" s="44"/>
      <c r="H118" s="19" t="s">
        <v>96</v>
      </c>
      <c r="I118" s="20"/>
      <c r="J118" s="20"/>
      <c r="K118" s="21"/>
      <c r="L118" s="44">
        <v>0</v>
      </c>
      <c r="M118" s="44"/>
    </row>
    <row r="119" spans="1:13" s="15" customFormat="1" ht="15.75" x14ac:dyDescent="0.25">
      <c r="A119" s="19" t="s">
        <v>97</v>
      </c>
      <c r="B119" s="20"/>
      <c r="C119" s="20"/>
      <c r="D119" s="21"/>
      <c r="E119" s="44">
        <v>0</v>
      </c>
      <c r="F119" s="44"/>
      <c r="H119" s="19" t="s">
        <v>98</v>
      </c>
      <c r="I119" s="20"/>
      <c r="J119" s="20"/>
      <c r="K119" s="21"/>
      <c r="L119" s="44">
        <v>0</v>
      </c>
      <c r="M119" s="44"/>
    </row>
    <row r="120" spans="1:13" s="15" customFormat="1" ht="15.75" x14ac:dyDescent="0.25">
      <c r="A120" s="19" t="s">
        <v>99</v>
      </c>
      <c r="B120" s="20"/>
      <c r="C120" s="20"/>
      <c r="D120" s="21"/>
      <c r="E120" s="44">
        <v>0</v>
      </c>
      <c r="F120" s="44"/>
      <c r="H120" s="19" t="s">
        <v>100</v>
      </c>
      <c r="I120" s="20"/>
      <c r="J120" s="20"/>
      <c r="K120" s="21"/>
      <c r="L120" s="44">
        <v>0</v>
      </c>
      <c r="M120" s="44"/>
    </row>
    <row r="121" spans="1:13" s="15" customFormat="1" ht="15.75" x14ac:dyDescent="0.25">
      <c r="A121" s="19" t="s">
        <v>101</v>
      </c>
      <c r="B121" s="20"/>
      <c r="C121" s="20"/>
      <c r="D121" s="21"/>
      <c r="E121" s="44">
        <v>0</v>
      </c>
      <c r="F121" s="44"/>
      <c r="H121" s="19" t="s">
        <v>102</v>
      </c>
      <c r="I121" s="20"/>
      <c r="J121" s="20"/>
      <c r="K121" s="21"/>
      <c r="L121" s="44">
        <v>0</v>
      </c>
      <c r="M121" s="44"/>
    </row>
    <row r="122" spans="1:13" s="15" customFormat="1" ht="15.75" x14ac:dyDescent="0.25">
      <c r="A122" s="19" t="s">
        <v>103</v>
      </c>
      <c r="B122" s="20"/>
      <c r="C122" s="20"/>
      <c r="D122" s="21"/>
      <c r="E122" s="44">
        <v>0</v>
      </c>
      <c r="F122" s="44"/>
      <c r="H122" s="19" t="s">
        <v>104</v>
      </c>
      <c r="I122" s="20"/>
      <c r="J122" s="20"/>
      <c r="K122" s="21"/>
      <c r="L122" s="44">
        <v>0</v>
      </c>
      <c r="M122" s="44"/>
    </row>
    <row r="123" spans="1:13" s="15" customFormat="1" ht="15.75" x14ac:dyDescent="0.25">
      <c r="A123" s="22" t="s">
        <v>56</v>
      </c>
      <c r="B123" s="41"/>
      <c r="C123" s="42"/>
      <c r="D123" s="43"/>
      <c r="E123" s="44">
        <v>0</v>
      </c>
      <c r="F123" s="44"/>
      <c r="H123" s="19" t="s">
        <v>105</v>
      </c>
      <c r="I123" s="20"/>
      <c r="J123" s="20"/>
      <c r="K123" s="21"/>
      <c r="L123" s="44">
        <v>0</v>
      </c>
      <c r="M123" s="44"/>
    </row>
    <row r="124" spans="1:13" s="15" customFormat="1" ht="15.75" x14ac:dyDescent="0.25">
      <c r="A124" s="22"/>
      <c r="B124" s="41"/>
      <c r="C124" s="42"/>
      <c r="D124" s="43"/>
      <c r="E124" s="44">
        <v>0</v>
      </c>
      <c r="F124" s="44"/>
      <c r="H124" s="22" t="s">
        <v>56</v>
      </c>
      <c r="I124" s="41"/>
      <c r="J124" s="42"/>
      <c r="K124" s="43"/>
      <c r="L124" s="44">
        <v>0</v>
      </c>
      <c r="M124" s="44"/>
    </row>
    <row r="125" spans="1:13" s="15" customFormat="1" ht="15.75" x14ac:dyDescent="0.25">
      <c r="A125" s="22"/>
      <c r="B125" s="41"/>
      <c r="C125" s="42"/>
      <c r="D125" s="43"/>
      <c r="E125" s="44">
        <v>0</v>
      </c>
      <c r="F125" s="44"/>
      <c r="H125" s="22"/>
      <c r="I125" s="41"/>
      <c r="J125" s="42"/>
      <c r="K125" s="43"/>
      <c r="L125" s="44">
        <v>0</v>
      </c>
      <c r="M125" s="44"/>
    </row>
    <row r="126" spans="1:13" s="15" customFormat="1" ht="15.75" x14ac:dyDescent="0.25">
      <c r="A126" s="28" t="s">
        <v>37</v>
      </c>
      <c r="B126" s="29"/>
      <c r="C126" s="29"/>
      <c r="D126" s="30"/>
      <c r="E126" s="55">
        <f>+SUM(E95:F125)</f>
        <v>0</v>
      </c>
      <c r="F126" s="55"/>
      <c r="H126" s="22"/>
      <c r="I126" s="41"/>
      <c r="J126" s="42"/>
      <c r="K126" s="43"/>
      <c r="L126" s="45">
        <v>0</v>
      </c>
      <c r="M126" s="45"/>
    </row>
    <row r="127" spans="1:13" s="15" customFormat="1" ht="15.75" x14ac:dyDescent="0.25">
      <c r="H127" s="28" t="s">
        <v>37</v>
      </c>
      <c r="I127" s="29"/>
      <c r="J127" s="29"/>
      <c r="K127" s="29"/>
      <c r="L127" s="55">
        <f>+SUM(L111:M126)</f>
        <v>0</v>
      </c>
      <c r="M127" s="55"/>
    </row>
    <row r="128" spans="1:13" s="15" customFormat="1" ht="15.75" x14ac:dyDescent="0.25">
      <c r="A128" s="69" t="s">
        <v>106</v>
      </c>
      <c r="B128" s="69"/>
      <c r="C128" s="69"/>
      <c r="D128" s="69"/>
      <c r="E128" s="69" t="s">
        <v>36</v>
      </c>
      <c r="F128" s="69"/>
    </row>
    <row r="129" spans="1:13" s="15" customFormat="1" ht="15.75" x14ac:dyDescent="0.25">
      <c r="A129" s="19" t="s">
        <v>107</v>
      </c>
      <c r="B129" s="20"/>
      <c r="C129" s="20"/>
      <c r="D129" s="21"/>
      <c r="E129" s="44">
        <v>0</v>
      </c>
      <c r="F129" s="44"/>
      <c r="H129" s="69" t="s">
        <v>108</v>
      </c>
      <c r="I129" s="69"/>
      <c r="J129" s="69"/>
      <c r="K129" s="69"/>
      <c r="L129" s="69" t="s">
        <v>36</v>
      </c>
      <c r="M129" s="69"/>
    </row>
    <row r="130" spans="1:13" s="15" customFormat="1" ht="15.75" x14ac:dyDescent="0.25">
      <c r="A130" s="19" t="s">
        <v>109</v>
      </c>
      <c r="B130" s="20"/>
      <c r="C130" s="20"/>
      <c r="D130" s="21"/>
      <c r="E130" s="44">
        <v>0</v>
      </c>
      <c r="F130" s="44"/>
      <c r="H130" s="19" t="s">
        <v>110</v>
      </c>
      <c r="I130" s="20"/>
      <c r="J130" s="20"/>
      <c r="K130" s="21"/>
      <c r="L130" s="44">
        <v>0</v>
      </c>
      <c r="M130" s="44"/>
    </row>
    <row r="131" spans="1:13" s="15" customFormat="1" ht="15.75" x14ac:dyDescent="0.25">
      <c r="A131" s="19" t="s">
        <v>210</v>
      </c>
      <c r="B131" s="20"/>
      <c r="C131" s="20"/>
      <c r="D131" s="21"/>
      <c r="E131" s="44">
        <v>0</v>
      </c>
      <c r="F131" s="44"/>
      <c r="H131" s="19" t="s">
        <v>111</v>
      </c>
      <c r="I131" s="20"/>
      <c r="J131" s="20"/>
      <c r="K131" s="21"/>
      <c r="L131" s="44">
        <v>0</v>
      </c>
      <c r="M131" s="44"/>
    </row>
    <row r="132" spans="1:13" s="15" customFormat="1" ht="15.75" x14ac:dyDescent="0.25">
      <c r="A132" s="19" t="s">
        <v>112</v>
      </c>
      <c r="B132" s="20"/>
      <c r="C132" s="20"/>
      <c r="D132" s="21"/>
      <c r="E132" s="44">
        <v>0</v>
      </c>
      <c r="F132" s="44"/>
      <c r="H132" s="19" t="s">
        <v>92</v>
      </c>
      <c r="I132" s="20"/>
      <c r="J132" s="20"/>
      <c r="K132" s="21"/>
      <c r="L132" s="44">
        <v>0</v>
      </c>
      <c r="M132" s="44"/>
    </row>
    <row r="133" spans="1:13" s="15" customFormat="1" ht="15.75" x14ac:dyDescent="0.25">
      <c r="A133" s="19" t="s">
        <v>41</v>
      </c>
      <c r="B133" s="20"/>
      <c r="C133" s="20"/>
      <c r="D133" s="21"/>
      <c r="E133" s="44">
        <v>0</v>
      </c>
      <c r="F133" s="44"/>
      <c r="H133" s="19" t="s">
        <v>41</v>
      </c>
      <c r="I133" s="20"/>
      <c r="J133" s="20"/>
      <c r="K133" s="21"/>
      <c r="L133" s="44">
        <v>0</v>
      </c>
      <c r="M133" s="44"/>
    </row>
    <row r="134" spans="1:13" s="15" customFormat="1" ht="15.75" x14ac:dyDescent="0.25">
      <c r="A134" s="19" t="s">
        <v>211</v>
      </c>
      <c r="B134" s="20"/>
      <c r="C134" s="20"/>
      <c r="D134" s="21"/>
      <c r="E134" s="44">
        <v>0</v>
      </c>
      <c r="F134" s="44"/>
      <c r="H134" s="19" t="s">
        <v>113</v>
      </c>
      <c r="I134" s="20"/>
      <c r="J134" s="20"/>
      <c r="K134" s="21"/>
      <c r="L134" s="44">
        <v>0</v>
      </c>
      <c r="M134" s="44"/>
    </row>
    <row r="135" spans="1:13" s="15" customFormat="1" ht="15.75" x14ac:dyDescent="0.25">
      <c r="A135" s="19" t="s">
        <v>114</v>
      </c>
      <c r="B135" s="20"/>
      <c r="C135" s="20"/>
      <c r="D135" s="21"/>
      <c r="E135" s="44">
        <v>0</v>
      </c>
      <c r="F135" s="44"/>
      <c r="H135" s="19" t="s">
        <v>43</v>
      </c>
      <c r="I135" s="20"/>
      <c r="J135" s="20"/>
      <c r="K135" s="21"/>
      <c r="L135" s="44">
        <v>0</v>
      </c>
      <c r="M135" s="44"/>
    </row>
    <row r="136" spans="1:13" s="15" customFormat="1" ht="15.75" x14ac:dyDescent="0.25">
      <c r="A136" s="19" t="s">
        <v>115</v>
      </c>
      <c r="B136" s="20"/>
      <c r="C136" s="20"/>
      <c r="D136" s="21"/>
      <c r="E136" s="44">
        <v>0</v>
      </c>
      <c r="F136" s="44"/>
      <c r="H136" s="19" t="s">
        <v>116</v>
      </c>
      <c r="I136" s="20"/>
      <c r="J136" s="20"/>
      <c r="K136" s="21"/>
      <c r="L136" s="44">
        <v>0</v>
      </c>
      <c r="M136" s="44"/>
    </row>
    <row r="137" spans="1:13" s="15" customFormat="1" ht="15.75" x14ac:dyDescent="0.25">
      <c r="A137" s="19" t="s">
        <v>206</v>
      </c>
      <c r="B137" s="20"/>
      <c r="C137" s="20"/>
      <c r="D137" s="21"/>
      <c r="E137" s="44">
        <v>0</v>
      </c>
      <c r="F137" s="44"/>
      <c r="H137" s="19" t="s">
        <v>117</v>
      </c>
      <c r="I137" s="20"/>
      <c r="J137" s="20"/>
      <c r="K137" s="21"/>
      <c r="L137" s="44">
        <v>0</v>
      </c>
      <c r="M137" s="44"/>
    </row>
    <row r="138" spans="1:13" s="15" customFormat="1" ht="15.75" x14ac:dyDescent="0.25">
      <c r="A138" s="19" t="s">
        <v>118</v>
      </c>
      <c r="B138" s="20"/>
      <c r="C138" s="20"/>
      <c r="D138" s="21"/>
      <c r="E138" s="44">
        <v>0</v>
      </c>
      <c r="F138" s="44"/>
      <c r="H138" s="19" t="s">
        <v>72</v>
      </c>
      <c r="I138" s="20"/>
      <c r="J138" s="20"/>
      <c r="K138" s="21"/>
      <c r="L138" s="44">
        <v>0</v>
      </c>
      <c r="M138" s="44"/>
    </row>
    <row r="139" spans="1:13" s="15" customFormat="1" ht="15.75" x14ac:dyDescent="0.25">
      <c r="A139" s="19" t="s">
        <v>119</v>
      </c>
      <c r="B139" s="20"/>
      <c r="C139" s="20"/>
      <c r="D139" s="21"/>
      <c r="E139" s="44">
        <v>0</v>
      </c>
      <c r="F139" s="44"/>
      <c r="H139" s="19" t="s">
        <v>120</v>
      </c>
      <c r="I139" s="20"/>
      <c r="J139" s="20"/>
      <c r="K139" s="21"/>
      <c r="L139" s="44">
        <v>0</v>
      </c>
      <c r="M139" s="44"/>
    </row>
    <row r="140" spans="1:13" s="15" customFormat="1" ht="15.75" x14ac:dyDescent="0.25">
      <c r="A140" s="19" t="s">
        <v>201</v>
      </c>
      <c r="B140" s="20"/>
      <c r="C140" s="20"/>
      <c r="D140" s="21"/>
      <c r="E140" s="44">
        <v>0</v>
      </c>
      <c r="F140" s="44"/>
      <c r="H140" s="22" t="s">
        <v>56</v>
      </c>
      <c r="I140" s="41"/>
      <c r="J140" s="42"/>
      <c r="K140" s="43"/>
      <c r="L140" s="44">
        <v>0</v>
      </c>
      <c r="M140" s="44"/>
    </row>
    <row r="141" spans="1:13" s="15" customFormat="1" ht="15.75" x14ac:dyDescent="0.25">
      <c r="A141" s="22" t="s">
        <v>56</v>
      </c>
      <c r="B141" s="49"/>
      <c r="C141" s="50"/>
      <c r="D141" s="51"/>
      <c r="E141" s="44">
        <v>0</v>
      </c>
      <c r="F141" s="44"/>
      <c r="H141" s="22"/>
      <c r="I141" s="41"/>
      <c r="J141" s="42"/>
      <c r="K141" s="43"/>
      <c r="L141" s="44">
        <v>0</v>
      </c>
      <c r="M141" s="44"/>
    </row>
    <row r="142" spans="1:13" s="15" customFormat="1" ht="15.75" x14ac:dyDescent="0.25">
      <c r="A142" s="22"/>
      <c r="B142" s="49"/>
      <c r="C142" s="50"/>
      <c r="D142" s="51"/>
      <c r="E142" s="44">
        <v>0</v>
      </c>
      <c r="F142" s="44"/>
      <c r="H142" s="22"/>
      <c r="I142" s="41"/>
      <c r="J142" s="42"/>
      <c r="K142" s="43"/>
      <c r="L142" s="44">
        <v>0</v>
      </c>
      <c r="M142" s="44"/>
    </row>
    <row r="143" spans="1:13" s="15" customFormat="1" ht="15.75" x14ac:dyDescent="0.25">
      <c r="A143" s="22"/>
      <c r="B143" s="49"/>
      <c r="C143" s="50"/>
      <c r="D143" s="51"/>
      <c r="E143" s="45">
        <v>0</v>
      </c>
      <c r="F143" s="45"/>
      <c r="H143" s="22"/>
      <c r="I143" s="41"/>
      <c r="J143" s="42"/>
      <c r="K143" s="43"/>
      <c r="L143" s="45">
        <v>0</v>
      </c>
      <c r="M143" s="45"/>
    </row>
    <row r="144" spans="1:13" s="15" customFormat="1" ht="15.75" x14ac:dyDescent="0.25">
      <c r="A144" s="28" t="s">
        <v>37</v>
      </c>
      <c r="B144" s="29"/>
      <c r="C144" s="29"/>
      <c r="D144" s="29"/>
      <c r="E144" s="55">
        <f>+SUM(E129:F143)</f>
        <v>0</v>
      </c>
      <c r="F144" s="55"/>
      <c r="H144" s="28" t="s">
        <v>37</v>
      </c>
      <c r="I144" s="29"/>
      <c r="J144" s="29"/>
      <c r="K144" s="29"/>
      <c r="L144" s="47">
        <f>+SUM(L130:M143)</f>
        <v>0</v>
      </c>
      <c r="M144" s="48"/>
    </row>
    <row r="145" spans="1:13" s="15" customFormat="1" ht="15" x14ac:dyDescent="0.2"/>
    <row r="146" spans="1:13" s="17" customFormat="1" ht="15.75" x14ac:dyDescent="0.25">
      <c r="A146" s="69" t="s">
        <v>121</v>
      </c>
      <c r="B146" s="69"/>
      <c r="C146" s="69"/>
      <c r="D146" s="69"/>
      <c r="E146" s="69"/>
      <c r="F146" s="69"/>
      <c r="G146" s="69"/>
      <c r="H146" s="69" t="s">
        <v>122</v>
      </c>
      <c r="I146" s="69"/>
      <c r="J146" s="69" t="s">
        <v>123</v>
      </c>
      <c r="K146" s="69"/>
      <c r="L146" s="69" t="s">
        <v>124</v>
      </c>
      <c r="M146" s="69"/>
    </row>
    <row r="147" spans="1:13" s="15" customFormat="1" ht="15.75" x14ac:dyDescent="0.25">
      <c r="A147" s="19" t="s">
        <v>125</v>
      </c>
      <c r="B147" s="20"/>
      <c r="C147" s="20"/>
      <c r="D147" s="20"/>
      <c r="E147" s="20"/>
      <c r="F147" s="20"/>
      <c r="G147" s="21"/>
      <c r="H147" s="44">
        <v>0</v>
      </c>
      <c r="I147" s="44"/>
      <c r="J147" s="44">
        <v>0</v>
      </c>
      <c r="K147" s="44"/>
      <c r="L147" s="44">
        <v>0</v>
      </c>
      <c r="M147" s="44"/>
    </row>
    <row r="148" spans="1:13" s="15" customFormat="1" ht="15.75" x14ac:dyDescent="0.25">
      <c r="A148" s="19" t="s">
        <v>126</v>
      </c>
      <c r="B148" s="20"/>
      <c r="C148" s="20"/>
      <c r="D148" s="20"/>
      <c r="E148" s="20"/>
      <c r="F148" s="20"/>
      <c r="G148" s="21"/>
      <c r="H148" s="44">
        <v>0</v>
      </c>
      <c r="I148" s="44"/>
      <c r="J148" s="44">
        <v>0</v>
      </c>
      <c r="K148" s="44"/>
      <c r="L148" s="44">
        <v>0</v>
      </c>
      <c r="M148" s="44"/>
    </row>
    <row r="149" spans="1:13" s="15" customFormat="1" ht="15.75" x14ac:dyDescent="0.25">
      <c r="A149" s="19" t="s">
        <v>127</v>
      </c>
      <c r="B149" s="20"/>
      <c r="C149" s="20"/>
      <c r="D149" s="20"/>
      <c r="E149" s="20"/>
      <c r="F149" s="20"/>
      <c r="G149" s="21"/>
      <c r="H149" s="44">
        <v>0</v>
      </c>
      <c r="I149" s="44"/>
      <c r="J149" s="44">
        <v>0</v>
      </c>
      <c r="K149" s="44"/>
      <c r="L149" s="44">
        <v>0</v>
      </c>
      <c r="M149" s="44"/>
    </row>
    <row r="150" spans="1:13" s="15" customFormat="1" ht="15.75" x14ac:dyDescent="0.25">
      <c r="A150" s="19" t="s">
        <v>202</v>
      </c>
      <c r="B150" s="20"/>
      <c r="C150" s="20"/>
      <c r="D150" s="20"/>
      <c r="E150" s="20"/>
      <c r="F150" s="20"/>
      <c r="G150" s="21"/>
      <c r="H150" s="44">
        <v>0</v>
      </c>
      <c r="I150" s="44"/>
      <c r="J150" s="44">
        <v>0</v>
      </c>
      <c r="K150" s="44"/>
      <c r="L150" s="44">
        <v>0</v>
      </c>
      <c r="M150" s="44"/>
    </row>
    <row r="151" spans="1:13" s="15" customFormat="1" ht="15.75" x14ac:dyDescent="0.25">
      <c r="A151" s="19" t="s">
        <v>128</v>
      </c>
      <c r="B151" s="20"/>
      <c r="C151" s="20"/>
      <c r="D151" s="20"/>
      <c r="E151" s="20"/>
      <c r="F151" s="20"/>
      <c r="G151" s="21"/>
      <c r="H151" s="44">
        <v>0</v>
      </c>
      <c r="I151" s="44"/>
      <c r="J151" s="44">
        <v>0</v>
      </c>
      <c r="K151" s="44"/>
      <c r="L151" s="44">
        <v>0</v>
      </c>
      <c r="M151" s="44"/>
    </row>
    <row r="152" spans="1:13" s="15" customFormat="1" ht="15.75" x14ac:dyDescent="0.25">
      <c r="A152" s="19" t="s">
        <v>129</v>
      </c>
      <c r="B152" s="20"/>
      <c r="C152" s="20"/>
      <c r="D152" s="20"/>
      <c r="E152" s="20"/>
      <c r="F152" s="20"/>
      <c r="G152" s="21"/>
      <c r="H152" s="44">
        <v>0</v>
      </c>
      <c r="I152" s="44"/>
      <c r="J152" s="44">
        <v>0</v>
      </c>
      <c r="K152" s="44"/>
      <c r="L152" s="44">
        <v>0</v>
      </c>
      <c r="M152" s="44"/>
    </row>
    <row r="153" spans="1:13" s="15" customFormat="1" ht="15.75" x14ac:dyDescent="0.25">
      <c r="A153" s="19" t="s">
        <v>130</v>
      </c>
      <c r="B153" s="20"/>
      <c r="C153" s="20"/>
      <c r="D153" s="20"/>
      <c r="E153" s="20"/>
      <c r="F153" s="20"/>
      <c r="G153" s="21"/>
      <c r="H153" s="44">
        <v>0</v>
      </c>
      <c r="I153" s="44"/>
      <c r="J153" s="44">
        <v>0</v>
      </c>
      <c r="K153" s="44"/>
      <c r="L153" s="44">
        <v>0</v>
      </c>
      <c r="M153" s="44"/>
    </row>
    <row r="154" spans="1:13" s="15" customFormat="1" ht="15.75" x14ac:dyDescent="0.25">
      <c r="A154" s="19" t="s">
        <v>41</v>
      </c>
      <c r="B154" s="20"/>
      <c r="C154" s="20"/>
      <c r="D154" s="20"/>
      <c r="E154" s="20"/>
      <c r="F154" s="20"/>
      <c r="G154" s="21"/>
      <c r="H154" s="44">
        <v>0</v>
      </c>
      <c r="I154" s="44"/>
      <c r="J154" s="44">
        <v>0</v>
      </c>
      <c r="K154" s="44"/>
      <c r="L154" s="44">
        <v>0</v>
      </c>
      <c r="M154" s="44"/>
    </row>
    <row r="155" spans="1:13" s="15" customFormat="1" ht="15.75" x14ac:dyDescent="0.25">
      <c r="A155" s="19" t="s">
        <v>131</v>
      </c>
      <c r="B155" s="20"/>
      <c r="C155" s="20"/>
      <c r="D155" s="20"/>
      <c r="E155" s="20"/>
      <c r="F155" s="20"/>
      <c r="G155" s="21"/>
      <c r="H155" s="44">
        <v>0</v>
      </c>
      <c r="I155" s="44"/>
      <c r="J155" s="44">
        <v>0</v>
      </c>
      <c r="K155" s="44"/>
      <c r="L155" s="44">
        <v>0</v>
      </c>
      <c r="M155" s="44"/>
    </row>
    <row r="156" spans="1:13" s="15" customFormat="1" ht="15.75" x14ac:dyDescent="0.25">
      <c r="A156" s="19" t="s">
        <v>132</v>
      </c>
      <c r="B156" s="20"/>
      <c r="C156" s="20"/>
      <c r="D156" s="20"/>
      <c r="E156" s="20"/>
      <c r="F156" s="20"/>
      <c r="G156" s="21"/>
      <c r="H156" s="44">
        <v>0</v>
      </c>
      <c r="I156" s="44"/>
      <c r="J156" s="44">
        <v>0</v>
      </c>
      <c r="K156" s="44"/>
      <c r="L156" s="44">
        <v>0</v>
      </c>
      <c r="M156" s="44"/>
    </row>
    <row r="157" spans="1:13" s="15" customFormat="1" ht="15.75" x14ac:dyDescent="0.25">
      <c r="A157" s="19" t="s">
        <v>133</v>
      </c>
      <c r="B157" s="20"/>
      <c r="C157" s="20"/>
      <c r="D157" s="20"/>
      <c r="E157" s="20"/>
      <c r="F157" s="20"/>
      <c r="G157" s="21"/>
      <c r="H157" s="44">
        <v>0</v>
      </c>
      <c r="I157" s="44"/>
      <c r="J157" s="44">
        <v>0</v>
      </c>
      <c r="K157" s="44"/>
      <c r="L157" s="44">
        <v>0</v>
      </c>
      <c r="M157" s="44"/>
    </row>
    <row r="158" spans="1:13" s="15" customFormat="1" ht="15.75" x14ac:dyDescent="0.25">
      <c r="A158" s="19" t="s">
        <v>134</v>
      </c>
      <c r="B158" s="20"/>
      <c r="C158" s="20"/>
      <c r="D158" s="20"/>
      <c r="E158" s="20"/>
      <c r="F158" s="20"/>
      <c r="G158" s="21"/>
      <c r="H158" s="44">
        <v>0</v>
      </c>
      <c r="I158" s="44"/>
      <c r="J158" s="44">
        <v>0</v>
      </c>
      <c r="K158" s="44"/>
      <c r="L158" s="44">
        <v>0</v>
      </c>
      <c r="M158" s="44"/>
    </row>
    <row r="159" spans="1:13" s="15" customFormat="1" ht="15.75" x14ac:dyDescent="0.25">
      <c r="A159" s="19" t="s">
        <v>135</v>
      </c>
      <c r="B159" s="20"/>
      <c r="C159" s="20"/>
      <c r="D159" s="20"/>
      <c r="E159" s="20"/>
      <c r="F159" s="20"/>
      <c r="G159" s="21"/>
      <c r="H159" s="44">
        <v>0</v>
      </c>
      <c r="I159" s="44"/>
      <c r="J159" s="44">
        <v>0</v>
      </c>
      <c r="K159" s="44"/>
      <c r="L159" s="44">
        <v>0</v>
      </c>
      <c r="M159" s="44"/>
    </row>
    <row r="160" spans="1:13" s="15" customFormat="1" ht="15.75" x14ac:dyDescent="0.25">
      <c r="A160" s="19" t="s">
        <v>203</v>
      </c>
      <c r="B160" s="20"/>
      <c r="C160" s="20"/>
      <c r="D160" s="20"/>
      <c r="E160" s="20"/>
      <c r="F160" s="20"/>
      <c r="G160" s="21"/>
      <c r="H160" s="44">
        <v>0</v>
      </c>
      <c r="I160" s="44"/>
      <c r="J160" s="44">
        <v>0</v>
      </c>
      <c r="K160" s="44"/>
      <c r="L160" s="44">
        <v>0</v>
      </c>
      <c r="M160" s="44"/>
    </row>
    <row r="161" spans="1:13" s="15" customFormat="1" ht="15.75" x14ac:dyDescent="0.25">
      <c r="A161" s="19" t="s">
        <v>136</v>
      </c>
      <c r="B161" s="20"/>
      <c r="C161" s="20"/>
      <c r="D161" s="20"/>
      <c r="E161" s="20"/>
      <c r="F161" s="20"/>
      <c r="G161" s="21"/>
      <c r="H161" s="44">
        <v>0</v>
      </c>
      <c r="I161" s="44"/>
      <c r="J161" s="44">
        <v>0</v>
      </c>
      <c r="K161" s="44"/>
      <c r="L161" s="44">
        <v>0</v>
      </c>
      <c r="M161" s="44"/>
    </row>
    <row r="162" spans="1:13" s="15" customFormat="1" ht="15.75" x14ac:dyDescent="0.25">
      <c r="A162" s="19" t="s">
        <v>137</v>
      </c>
      <c r="B162" s="20"/>
      <c r="C162" s="20"/>
      <c r="D162" s="20"/>
      <c r="E162" s="20"/>
      <c r="F162" s="20"/>
      <c r="G162" s="21"/>
      <c r="H162" s="44">
        <v>0</v>
      </c>
      <c r="I162" s="44"/>
      <c r="J162" s="44">
        <v>0</v>
      </c>
      <c r="K162" s="44"/>
      <c r="L162" s="44">
        <v>0</v>
      </c>
      <c r="M162" s="44"/>
    </row>
    <row r="163" spans="1:13" s="15" customFormat="1" ht="15.75" x14ac:dyDescent="0.25">
      <c r="A163" s="19" t="s">
        <v>138</v>
      </c>
      <c r="B163" s="20"/>
      <c r="C163" s="20"/>
      <c r="D163" s="20"/>
      <c r="E163" s="20"/>
      <c r="F163" s="20"/>
      <c r="G163" s="21"/>
      <c r="H163" s="44">
        <v>0</v>
      </c>
      <c r="I163" s="44"/>
      <c r="J163" s="44">
        <v>0</v>
      </c>
      <c r="K163" s="44"/>
      <c r="L163" s="44">
        <v>0</v>
      </c>
      <c r="M163" s="44"/>
    </row>
    <row r="164" spans="1:13" s="15" customFormat="1" ht="15.75" x14ac:dyDescent="0.25">
      <c r="A164" s="19" t="s">
        <v>139</v>
      </c>
      <c r="B164" s="20"/>
      <c r="C164" s="20"/>
      <c r="D164" s="20"/>
      <c r="E164" s="20"/>
      <c r="F164" s="20"/>
      <c r="G164" s="21"/>
      <c r="H164" s="44">
        <v>0</v>
      </c>
      <c r="I164" s="44"/>
      <c r="J164" s="44">
        <v>0</v>
      </c>
      <c r="K164" s="44"/>
      <c r="L164" s="44">
        <v>0</v>
      </c>
      <c r="M164" s="44"/>
    </row>
    <row r="165" spans="1:13" s="15" customFormat="1" ht="15.75" x14ac:dyDescent="0.25">
      <c r="A165" s="19" t="s">
        <v>43</v>
      </c>
      <c r="B165" s="20"/>
      <c r="C165" s="20"/>
      <c r="D165" s="20"/>
      <c r="E165" s="20"/>
      <c r="F165" s="20"/>
      <c r="G165" s="21"/>
      <c r="H165" s="44">
        <v>0</v>
      </c>
      <c r="I165" s="44"/>
      <c r="J165" s="44">
        <v>0</v>
      </c>
      <c r="K165" s="44"/>
      <c r="L165" s="44">
        <v>0</v>
      </c>
      <c r="M165" s="44"/>
    </row>
    <row r="166" spans="1:13" s="15" customFormat="1" ht="15.75" x14ac:dyDescent="0.25">
      <c r="A166" s="19" t="s">
        <v>140</v>
      </c>
      <c r="B166" s="20"/>
      <c r="C166" s="20"/>
      <c r="D166" s="20"/>
      <c r="E166" s="20"/>
      <c r="F166" s="20"/>
      <c r="G166" s="21"/>
      <c r="H166" s="44">
        <v>0</v>
      </c>
      <c r="I166" s="44"/>
      <c r="J166" s="44">
        <v>0</v>
      </c>
      <c r="K166" s="44"/>
      <c r="L166" s="44">
        <v>0</v>
      </c>
      <c r="M166" s="44"/>
    </row>
    <row r="167" spans="1:13" s="15" customFormat="1" ht="15.75" x14ac:dyDescent="0.25">
      <c r="A167" s="19" t="s">
        <v>141</v>
      </c>
      <c r="B167" s="20"/>
      <c r="C167" s="20"/>
      <c r="D167" s="20"/>
      <c r="E167" s="20"/>
      <c r="F167" s="20"/>
      <c r="G167" s="21"/>
      <c r="H167" s="44">
        <v>0</v>
      </c>
      <c r="I167" s="44"/>
      <c r="J167" s="44">
        <v>0</v>
      </c>
      <c r="K167" s="44"/>
      <c r="L167" s="44">
        <v>0</v>
      </c>
      <c r="M167" s="44"/>
    </row>
    <row r="168" spans="1:13" s="15" customFormat="1" ht="15.75" x14ac:dyDescent="0.25">
      <c r="A168" s="19" t="s">
        <v>47</v>
      </c>
      <c r="B168" s="20"/>
      <c r="C168" s="20"/>
      <c r="D168" s="20"/>
      <c r="E168" s="20"/>
      <c r="F168" s="20"/>
      <c r="G168" s="21"/>
      <c r="H168" s="44">
        <v>0</v>
      </c>
      <c r="I168" s="44"/>
      <c r="J168" s="44">
        <v>0</v>
      </c>
      <c r="K168" s="44"/>
      <c r="L168" s="44">
        <v>0</v>
      </c>
      <c r="M168" s="44"/>
    </row>
    <row r="169" spans="1:13" s="15" customFormat="1" ht="15.75" x14ac:dyDescent="0.25">
      <c r="A169" s="19" t="s">
        <v>206</v>
      </c>
      <c r="B169" s="20"/>
      <c r="C169" s="20"/>
      <c r="D169" s="20"/>
      <c r="E169" s="20"/>
      <c r="F169" s="20"/>
      <c r="G169" s="21"/>
      <c r="H169" s="44">
        <v>0</v>
      </c>
      <c r="I169" s="44"/>
      <c r="J169" s="44">
        <v>0</v>
      </c>
      <c r="K169" s="44"/>
      <c r="L169" s="44">
        <v>0</v>
      </c>
      <c r="M169" s="44"/>
    </row>
    <row r="170" spans="1:13" s="15" customFormat="1" ht="15.75" x14ac:dyDescent="0.25">
      <c r="A170" s="19" t="s">
        <v>67</v>
      </c>
      <c r="B170" s="20"/>
      <c r="C170" s="20"/>
      <c r="D170" s="20"/>
      <c r="E170" s="20"/>
      <c r="F170" s="20"/>
      <c r="G170" s="21"/>
      <c r="H170" s="44">
        <v>0</v>
      </c>
      <c r="I170" s="44"/>
      <c r="J170" s="44">
        <v>0</v>
      </c>
      <c r="K170" s="44"/>
      <c r="L170" s="44">
        <v>0</v>
      </c>
      <c r="M170" s="44"/>
    </row>
    <row r="171" spans="1:13" s="15" customFormat="1" ht="15.75" x14ac:dyDescent="0.25">
      <c r="A171" s="19" t="s">
        <v>142</v>
      </c>
      <c r="B171" s="20"/>
      <c r="C171" s="20"/>
      <c r="D171" s="20"/>
      <c r="E171" s="20"/>
      <c r="F171" s="20"/>
      <c r="G171" s="21"/>
      <c r="H171" s="44">
        <v>0</v>
      </c>
      <c r="I171" s="44"/>
      <c r="J171" s="44">
        <v>0</v>
      </c>
      <c r="K171" s="44"/>
      <c r="L171" s="44">
        <v>0</v>
      </c>
      <c r="M171" s="44"/>
    </row>
    <row r="172" spans="1:13" s="15" customFormat="1" ht="15.75" x14ac:dyDescent="0.25">
      <c r="A172" s="19" t="s">
        <v>143</v>
      </c>
      <c r="B172" s="20"/>
      <c r="C172" s="20"/>
      <c r="D172" s="20"/>
      <c r="E172" s="20"/>
      <c r="F172" s="20"/>
      <c r="G172" s="21"/>
      <c r="H172" s="44">
        <v>0</v>
      </c>
      <c r="I172" s="44"/>
      <c r="J172" s="44">
        <v>0</v>
      </c>
      <c r="K172" s="44"/>
      <c r="L172" s="44">
        <v>0</v>
      </c>
      <c r="M172" s="44"/>
    </row>
    <row r="173" spans="1:13" s="15" customFormat="1" ht="15.75" x14ac:dyDescent="0.25">
      <c r="A173" s="19" t="s">
        <v>72</v>
      </c>
      <c r="B173" s="20"/>
      <c r="C173" s="20"/>
      <c r="D173" s="20"/>
      <c r="E173" s="20"/>
      <c r="F173" s="20"/>
      <c r="G173" s="21"/>
      <c r="H173" s="44">
        <v>0</v>
      </c>
      <c r="I173" s="44"/>
      <c r="J173" s="44">
        <v>0</v>
      </c>
      <c r="K173" s="44"/>
      <c r="L173" s="44">
        <v>0</v>
      </c>
      <c r="M173" s="44"/>
    </row>
    <row r="174" spans="1:13" s="15" customFormat="1" ht="15.75" x14ac:dyDescent="0.25">
      <c r="A174" s="19" t="s">
        <v>144</v>
      </c>
      <c r="B174" s="20"/>
      <c r="C174" s="20"/>
      <c r="D174" s="20"/>
      <c r="E174" s="20"/>
      <c r="F174" s="20"/>
      <c r="G174" s="21"/>
      <c r="H174" s="44">
        <v>0</v>
      </c>
      <c r="I174" s="44"/>
      <c r="J174" s="44">
        <v>0</v>
      </c>
      <c r="K174" s="44"/>
      <c r="L174" s="44">
        <v>0</v>
      </c>
      <c r="M174" s="44"/>
    </row>
    <row r="175" spans="1:13" s="15" customFormat="1" ht="15.75" x14ac:dyDescent="0.25">
      <c r="A175" s="19" t="s">
        <v>212</v>
      </c>
      <c r="B175" s="20"/>
      <c r="C175" s="20"/>
      <c r="D175" s="20"/>
      <c r="E175" s="20"/>
      <c r="F175" s="20"/>
      <c r="G175" s="21"/>
      <c r="H175" s="44">
        <v>0</v>
      </c>
      <c r="I175" s="44"/>
      <c r="J175" s="44">
        <v>0</v>
      </c>
      <c r="K175" s="44"/>
      <c r="L175" s="44">
        <v>0</v>
      </c>
      <c r="M175" s="44"/>
    </row>
    <row r="176" spans="1:13" s="15" customFormat="1" ht="15.75" x14ac:dyDescent="0.25">
      <c r="A176" s="19" t="s">
        <v>213</v>
      </c>
      <c r="B176" s="20"/>
      <c r="C176" s="20"/>
      <c r="D176" s="20"/>
      <c r="E176" s="20"/>
      <c r="F176" s="20"/>
      <c r="G176" s="21"/>
      <c r="H176" s="44">
        <v>0</v>
      </c>
      <c r="I176" s="44"/>
      <c r="J176" s="44">
        <v>0</v>
      </c>
      <c r="K176" s="44"/>
      <c r="L176" s="44">
        <v>0</v>
      </c>
      <c r="M176" s="44"/>
    </row>
    <row r="177" spans="1:13" s="15" customFormat="1" ht="15.75" x14ac:dyDescent="0.25">
      <c r="A177" s="19" t="s">
        <v>145</v>
      </c>
      <c r="B177" s="20"/>
      <c r="C177" s="20"/>
      <c r="D177" s="20"/>
      <c r="E177" s="20"/>
      <c r="F177" s="20"/>
      <c r="G177" s="21"/>
      <c r="H177" s="44">
        <v>0</v>
      </c>
      <c r="I177" s="44"/>
      <c r="J177" s="44">
        <v>0</v>
      </c>
      <c r="K177" s="44"/>
      <c r="L177" s="44">
        <v>0</v>
      </c>
      <c r="M177" s="44"/>
    </row>
    <row r="178" spans="1:13" s="15" customFormat="1" ht="15.75" x14ac:dyDescent="0.25">
      <c r="A178" s="19" t="s">
        <v>146</v>
      </c>
      <c r="B178" s="20"/>
      <c r="C178" s="20"/>
      <c r="D178" s="20"/>
      <c r="E178" s="20"/>
      <c r="F178" s="20"/>
      <c r="G178" s="21"/>
      <c r="H178" s="44">
        <v>0</v>
      </c>
      <c r="I178" s="44"/>
      <c r="J178" s="44">
        <v>0</v>
      </c>
      <c r="K178" s="44"/>
      <c r="L178" s="44">
        <v>0</v>
      </c>
      <c r="M178" s="44"/>
    </row>
    <row r="179" spans="1:13" s="15" customFormat="1" ht="15.75" x14ac:dyDescent="0.25">
      <c r="A179" s="19" t="s">
        <v>147</v>
      </c>
      <c r="B179" s="20"/>
      <c r="C179" s="20"/>
      <c r="D179" s="20"/>
      <c r="E179" s="20"/>
      <c r="F179" s="20"/>
      <c r="G179" s="21"/>
      <c r="H179" s="44">
        <v>0</v>
      </c>
      <c r="I179" s="44"/>
      <c r="J179" s="44">
        <v>0</v>
      </c>
      <c r="K179" s="44"/>
      <c r="L179" s="44">
        <v>0</v>
      </c>
      <c r="M179" s="44"/>
    </row>
    <row r="180" spans="1:13" s="15" customFormat="1" ht="15.75" x14ac:dyDescent="0.25">
      <c r="A180" s="19" t="s">
        <v>54</v>
      </c>
      <c r="B180" s="20"/>
      <c r="C180" s="20"/>
      <c r="D180" s="20"/>
      <c r="E180" s="20"/>
      <c r="F180" s="20"/>
      <c r="G180" s="21"/>
      <c r="H180" s="44">
        <v>0</v>
      </c>
      <c r="I180" s="44"/>
      <c r="J180" s="44">
        <v>0</v>
      </c>
      <c r="K180" s="44"/>
      <c r="L180" s="44">
        <v>0</v>
      </c>
      <c r="M180" s="44"/>
    </row>
    <row r="181" spans="1:13" s="15" customFormat="1" ht="15.75" x14ac:dyDescent="0.25">
      <c r="A181" s="23" t="s">
        <v>56</v>
      </c>
      <c r="B181" s="41"/>
      <c r="C181" s="42"/>
      <c r="D181" s="42"/>
      <c r="E181" s="42"/>
      <c r="F181" s="42"/>
      <c r="G181" s="43"/>
      <c r="H181" s="44">
        <v>0</v>
      </c>
      <c r="I181" s="44"/>
      <c r="J181" s="44">
        <v>0</v>
      </c>
      <c r="K181" s="44"/>
      <c r="L181" s="44">
        <v>0</v>
      </c>
      <c r="M181" s="44"/>
    </row>
    <row r="182" spans="1:13" s="15" customFormat="1" ht="15.75" x14ac:dyDescent="0.25">
      <c r="A182" s="40"/>
      <c r="B182" s="41"/>
      <c r="C182" s="42"/>
      <c r="D182" s="42"/>
      <c r="E182" s="42"/>
      <c r="F182" s="42"/>
      <c r="G182" s="43"/>
      <c r="H182" s="44">
        <v>0</v>
      </c>
      <c r="I182" s="44"/>
      <c r="J182" s="44">
        <v>0</v>
      </c>
      <c r="K182" s="44"/>
      <c r="L182" s="44">
        <v>0</v>
      </c>
      <c r="M182" s="44"/>
    </row>
    <row r="183" spans="1:13" s="15" customFormat="1" ht="15.75" x14ac:dyDescent="0.25">
      <c r="A183" s="40"/>
      <c r="B183" s="41"/>
      <c r="C183" s="42"/>
      <c r="D183" s="42"/>
      <c r="E183" s="42"/>
      <c r="F183" s="42"/>
      <c r="G183" s="43"/>
      <c r="H183" s="44">
        <v>0</v>
      </c>
      <c r="I183" s="44"/>
      <c r="J183" s="44">
        <v>0</v>
      </c>
      <c r="K183" s="44"/>
      <c r="L183" s="44">
        <v>0</v>
      </c>
      <c r="M183" s="44"/>
    </row>
    <row r="184" spans="1:13" s="15" customFormat="1" ht="15.75" x14ac:dyDescent="0.25">
      <c r="A184" s="40"/>
      <c r="B184" s="41"/>
      <c r="C184" s="42"/>
      <c r="D184" s="42"/>
      <c r="E184" s="42"/>
      <c r="F184" s="42"/>
      <c r="G184" s="43"/>
      <c r="H184" s="44">
        <v>0</v>
      </c>
      <c r="I184" s="44"/>
      <c r="J184" s="44">
        <v>0</v>
      </c>
      <c r="K184" s="44"/>
      <c r="L184" s="44">
        <v>0</v>
      </c>
      <c r="M184" s="44"/>
    </row>
    <row r="185" spans="1:13" s="15" customFormat="1" ht="15.75" x14ac:dyDescent="0.25">
      <c r="A185" s="24"/>
      <c r="B185" s="41"/>
      <c r="C185" s="42"/>
      <c r="D185" s="42"/>
      <c r="E185" s="42"/>
      <c r="F185" s="42"/>
      <c r="G185" s="43"/>
      <c r="H185" s="44">
        <v>0</v>
      </c>
      <c r="I185" s="44"/>
      <c r="J185" s="44">
        <v>0</v>
      </c>
      <c r="K185" s="44"/>
      <c r="L185" s="44">
        <v>0</v>
      </c>
      <c r="M185" s="44"/>
    </row>
    <row r="186" spans="1:13" s="15" customFormat="1" ht="15.75" x14ac:dyDescent="0.25">
      <c r="A186" s="28" t="s">
        <v>37</v>
      </c>
      <c r="B186" s="31"/>
      <c r="C186" s="31"/>
      <c r="D186" s="31"/>
      <c r="E186" s="31"/>
      <c r="F186" s="31"/>
      <c r="G186" s="32"/>
      <c r="H186" s="55">
        <f>+SUM(H147:I185)</f>
        <v>0</v>
      </c>
      <c r="I186" s="55"/>
      <c r="J186" s="55">
        <f>+SUM(J147:K185)</f>
        <v>0</v>
      </c>
      <c r="K186" s="55"/>
      <c r="L186" s="55">
        <f>+SUM(L147:M185)</f>
        <v>0</v>
      </c>
      <c r="M186" s="55"/>
    </row>
    <row r="187" spans="1:13" s="15" customFormat="1" ht="15" x14ac:dyDescent="0.2"/>
    <row r="188" spans="1:13" s="17" customFormat="1" ht="15.75" x14ac:dyDescent="0.25">
      <c r="A188" s="33" t="s">
        <v>121</v>
      </c>
      <c r="B188" s="34"/>
      <c r="C188" s="34"/>
      <c r="D188" s="34"/>
      <c r="E188" s="34"/>
      <c r="F188" s="69" t="s">
        <v>148</v>
      </c>
      <c r="G188" s="69"/>
      <c r="H188" s="69" t="s">
        <v>149</v>
      </c>
      <c r="I188" s="69"/>
      <c r="J188" s="69" t="s">
        <v>150</v>
      </c>
      <c r="K188" s="69"/>
      <c r="L188" s="69" t="s">
        <v>151</v>
      </c>
      <c r="M188" s="69"/>
    </row>
    <row r="189" spans="1:13" s="15" customFormat="1" ht="15.75" x14ac:dyDescent="0.25">
      <c r="A189" s="19" t="s">
        <v>110</v>
      </c>
      <c r="B189" s="20"/>
      <c r="C189" s="20"/>
      <c r="D189" s="20"/>
      <c r="E189" s="20"/>
      <c r="F189" s="44">
        <v>0</v>
      </c>
      <c r="G189" s="44"/>
      <c r="H189" s="44">
        <v>0</v>
      </c>
      <c r="I189" s="44"/>
      <c r="J189" s="44">
        <v>0</v>
      </c>
      <c r="K189" s="44"/>
      <c r="L189" s="44">
        <v>0</v>
      </c>
      <c r="M189" s="44"/>
    </row>
    <row r="190" spans="1:13" s="15" customFormat="1" ht="15.75" x14ac:dyDescent="0.25">
      <c r="A190" s="19" t="s">
        <v>152</v>
      </c>
      <c r="B190" s="20"/>
      <c r="C190" s="20"/>
      <c r="D190" s="20"/>
      <c r="E190" s="20"/>
      <c r="F190" s="44">
        <v>0</v>
      </c>
      <c r="G190" s="44"/>
      <c r="H190" s="44">
        <v>0</v>
      </c>
      <c r="I190" s="44"/>
      <c r="J190" s="44">
        <v>0</v>
      </c>
      <c r="K190" s="44"/>
      <c r="L190" s="44">
        <v>0</v>
      </c>
      <c r="M190" s="44"/>
    </row>
    <row r="191" spans="1:13" s="15" customFormat="1" ht="15.75" x14ac:dyDescent="0.25">
      <c r="A191" s="19" t="s">
        <v>153</v>
      </c>
      <c r="B191" s="20"/>
      <c r="C191" s="20"/>
      <c r="D191" s="20"/>
      <c r="E191" s="20"/>
      <c r="F191" s="44">
        <v>0</v>
      </c>
      <c r="G191" s="44"/>
      <c r="H191" s="44">
        <v>0</v>
      </c>
      <c r="I191" s="44"/>
      <c r="J191" s="44">
        <v>0</v>
      </c>
      <c r="K191" s="44"/>
      <c r="L191" s="44">
        <v>0</v>
      </c>
      <c r="M191" s="44"/>
    </row>
    <row r="192" spans="1:13" s="15" customFormat="1" ht="15.75" x14ac:dyDescent="0.25">
      <c r="A192" s="19" t="s">
        <v>154</v>
      </c>
      <c r="B192" s="20"/>
      <c r="C192" s="20"/>
      <c r="D192" s="20"/>
      <c r="E192" s="20"/>
      <c r="F192" s="44">
        <v>0</v>
      </c>
      <c r="G192" s="44"/>
      <c r="H192" s="44">
        <v>0</v>
      </c>
      <c r="I192" s="44"/>
      <c r="J192" s="44">
        <v>0</v>
      </c>
      <c r="K192" s="44"/>
      <c r="L192" s="44">
        <v>0</v>
      </c>
      <c r="M192" s="44"/>
    </row>
    <row r="193" spans="1:13" s="15" customFormat="1" ht="15.75" x14ac:dyDescent="0.25">
      <c r="A193" s="19" t="s">
        <v>157</v>
      </c>
      <c r="B193" s="20"/>
      <c r="C193" s="20"/>
      <c r="D193" s="20"/>
      <c r="E193" s="20"/>
      <c r="F193" s="44">
        <v>0</v>
      </c>
      <c r="G193" s="44"/>
      <c r="H193" s="44">
        <v>0</v>
      </c>
      <c r="I193" s="44"/>
      <c r="J193" s="44">
        <v>0</v>
      </c>
      <c r="K193" s="44"/>
      <c r="L193" s="44">
        <v>0</v>
      </c>
      <c r="M193" s="44"/>
    </row>
    <row r="194" spans="1:13" s="15" customFormat="1" ht="15.75" x14ac:dyDescent="0.25">
      <c r="A194" s="19" t="s">
        <v>202</v>
      </c>
      <c r="B194" s="20"/>
      <c r="C194" s="20"/>
      <c r="D194" s="20"/>
      <c r="E194" s="20"/>
      <c r="F194" s="44">
        <v>0</v>
      </c>
      <c r="G194" s="44"/>
      <c r="H194" s="44">
        <v>0</v>
      </c>
      <c r="I194" s="44"/>
      <c r="J194" s="44">
        <v>0</v>
      </c>
      <c r="K194" s="44"/>
      <c r="L194" s="44">
        <v>0</v>
      </c>
      <c r="M194" s="44"/>
    </row>
    <row r="195" spans="1:13" s="15" customFormat="1" ht="15.75" x14ac:dyDescent="0.25">
      <c r="A195" s="19" t="s">
        <v>217</v>
      </c>
      <c r="B195" s="20"/>
      <c r="C195" s="20"/>
      <c r="D195" s="20"/>
      <c r="E195" s="20"/>
      <c r="F195" s="44">
        <v>0</v>
      </c>
      <c r="G195" s="44"/>
      <c r="H195" s="44">
        <v>0</v>
      </c>
      <c r="I195" s="44"/>
      <c r="J195" s="44">
        <v>0</v>
      </c>
      <c r="K195" s="44"/>
      <c r="L195" s="44">
        <v>0</v>
      </c>
      <c r="M195" s="44"/>
    </row>
    <row r="196" spans="1:13" s="15" customFormat="1" ht="15.75" x14ac:dyDescent="0.25">
      <c r="A196" s="19" t="s">
        <v>41</v>
      </c>
      <c r="B196" s="20"/>
      <c r="C196" s="20"/>
      <c r="D196" s="20"/>
      <c r="E196" s="20"/>
      <c r="F196" s="44">
        <v>0</v>
      </c>
      <c r="G196" s="44"/>
      <c r="H196" s="44">
        <v>0</v>
      </c>
      <c r="I196" s="44"/>
      <c r="J196" s="44">
        <v>0</v>
      </c>
      <c r="K196" s="44"/>
      <c r="L196" s="44">
        <v>0</v>
      </c>
      <c r="M196" s="44"/>
    </row>
    <row r="197" spans="1:13" s="15" customFormat="1" ht="15.75" x14ac:dyDescent="0.25">
      <c r="A197" s="19" t="s">
        <v>159</v>
      </c>
      <c r="B197" s="20"/>
      <c r="C197" s="20"/>
      <c r="D197" s="20"/>
      <c r="E197" s="20"/>
      <c r="F197" s="44">
        <v>0</v>
      </c>
      <c r="G197" s="44"/>
      <c r="H197" s="44">
        <v>0</v>
      </c>
      <c r="I197" s="44"/>
      <c r="J197" s="44">
        <v>0</v>
      </c>
      <c r="K197" s="44"/>
      <c r="L197" s="44">
        <v>0</v>
      </c>
      <c r="M197" s="44"/>
    </row>
    <row r="198" spans="1:13" s="15" customFormat="1" ht="15.75" x14ac:dyDescent="0.25">
      <c r="A198" s="19" t="s">
        <v>160</v>
      </c>
      <c r="B198" s="20"/>
      <c r="C198" s="20"/>
      <c r="D198" s="20"/>
      <c r="E198" s="20"/>
      <c r="F198" s="44">
        <v>0</v>
      </c>
      <c r="G198" s="44"/>
      <c r="H198" s="44">
        <v>0</v>
      </c>
      <c r="I198" s="44"/>
      <c r="J198" s="44">
        <v>0</v>
      </c>
      <c r="K198" s="44"/>
      <c r="L198" s="44">
        <v>0</v>
      </c>
      <c r="M198" s="44"/>
    </row>
    <row r="199" spans="1:13" s="15" customFormat="1" ht="15.75" x14ac:dyDescent="0.25">
      <c r="A199" s="19" t="s">
        <v>161</v>
      </c>
      <c r="B199" s="20"/>
      <c r="C199" s="20"/>
      <c r="D199" s="20"/>
      <c r="E199" s="20"/>
      <c r="F199" s="44">
        <v>0</v>
      </c>
      <c r="G199" s="44"/>
      <c r="H199" s="44">
        <v>0</v>
      </c>
      <c r="I199" s="44"/>
      <c r="J199" s="44">
        <v>0</v>
      </c>
      <c r="K199" s="44"/>
      <c r="L199" s="44">
        <v>0</v>
      </c>
      <c r="M199" s="44"/>
    </row>
    <row r="200" spans="1:13" s="15" customFormat="1" ht="15.75" x14ac:dyDescent="0.25">
      <c r="A200" s="19" t="s">
        <v>158</v>
      </c>
      <c r="B200" s="20"/>
      <c r="C200" s="20"/>
      <c r="D200" s="20"/>
      <c r="E200" s="20"/>
      <c r="F200" s="44">
        <v>0</v>
      </c>
      <c r="G200" s="44"/>
      <c r="H200" s="44">
        <v>0</v>
      </c>
      <c r="I200" s="44"/>
      <c r="J200" s="44">
        <v>0</v>
      </c>
      <c r="K200" s="44"/>
      <c r="L200" s="44">
        <v>0</v>
      </c>
      <c r="M200" s="44"/>
    </row>
    <row r="201" spans="1:13" s="15" customFormat="1" ht="15.75" x14ac:dyDescent="0.25">
      <c r="A201" s="19" t="s">
        <v>162</v>
      </c>
      <c r="B201" s="20"/>
      <c r="C201" s="20"/>
      <c r="D201" s="20"/>
      <c r="E201" s="20"/>
      <c r="F201" s="44">
        <v>0</v>
      </c>
      <c r="G201" s="44"/>
      <c r="H201" s="44">
        <v>0</v>
      </c>
      <c r="I201" s="44"/>
      <c r="J201" s="44">
        <v>0</v>
      </c>
      <c r="K201" s="44"/>
      <c r="L201" s="44">
        <v>0</v>
      </c>
      <c r="M201" s="44"/>
    </row>
    <row r="202" spans="1:13" s="15" customFormat="1" ht="15.75" x14ac:dyDescent="0.25">
      <c r="A202" s="19" t="s">
        <v>156</v>
      </c>
      <c r="B202" s="20"/>
      <c r="C202" s="20"/>
      <c r="D202" s="20"/>
      <c r="E202" s="20"/>
      <c r="F202" s="44">
        <v>0</v>
      </c>
      <c r="G202" s="44"/>
      <c r="H202" s="44">
        <v>0</v>
      </c>
      <c r="I202" s="44"/>
      <c r="J202" s="44">
        <v>0</v>
      </c>
      <c r="K202" s="44"/>
      <c r="L202" s="44">
        <v>0</v>
      </c>
      <c r="M202" s="44"/>
    </row>
    <row r="203" spans="1:13" s="15" customFormat="1" ht="15.75" x14ac:dyDescent="0.25">
      <c r="A203" s="19" t="s">
        <v>43</v>
      </c>
      <c r="B203" s="20"/>
      <c r="C203" s="20"/>
      <c r="D203" s="20"/>
      <c r="E203" s="20"/>
      <c r="F203" s="44">
        <v>0</v>
      </c>
      <c r="G203" s="44"/>
      <c r="H203" s="44">
        <v>0</v>
      </c>
      <c r="I203" s="44"/>
      <c r="J203" s="44">
        <v>0</v>
      </c>
      <c r="K203" s="44"/>
      <c r="L203" s="44">
        <v>0</v>
      </c>
      <c r="M203" s="44"/>
    </row>
    <row r="204" spans="1:13" s="15" customFormat="1" ht="15.75" x14ac:dyDescent="0.25">
      <c r="A204" s="19" t="s">
        <v>163</v>
      </c>
      <c r="B204" s="20"/>
      <c r="C204" s="20"/>
      <c r="D204" s="20"/>
      <c r="E204" s="20"/>
      <c r="F204" s="44">
        <v>0</v>
      </c>
      <c r="G204" s="44"/>
      <c r="H204" s="44">
        <v>0</v>
      </c>
      <c r="I204" s="44"/>
      <c r="J204" s="44">
        <v>0</v>
      </c>
      <c r="K204" s="44"/>
      <c r="L204" s="44">
        <v>0</v>
      </c>
      <c r="M204" s="44"/>
    </row>
    <row r="205" spans="1:13" s="15" customFormat="1" ht="15.75" x14ac:dyDescent="0.25">
      <c r="A205" s="19" t="s">
        <v>116</v>
      </c>
      <c r="B205" s="20"/>
      <c r="C205" s="20"/>
      <c r="D205" s="20"/>
      <c r="E205" s="20"/>
      <c r="F205" s="44">
        <v>0</v>
      </c>
      <c r="G205" s="44"/>
      <c r="H205" s="44">
        <v>0</v>
      </c>
      <c r="I205" s="44"/>
      <c r="J205" s="44">
        <v>0</v>
      </c>
      <c r="K205" s="44"/>
      <c r="L205" s="44">
        <v>0</v>
      </c>
      <c r="M205" s="44"/>
    </row>
    <row r="206" spans="1:13" s="15" customFormat="1" ht="15.75" x14ac:dyDescent="0.25">
      <c r="A206" s="19" t="s">
        <v>155</v>
      </c>
      <c r="B206" s="20"/>
      <c r="C206" s="20"/>
      <c r="D206" s="20"/>
      <c r="E206" s="20"/>
      <c r="F206" s="44">
        <v>0</v>
      </c>
      <c r="G206" s="44"/>
      <c r="H206" s="44">
        <v>0</v>
      </c>
      <c r="I206" s="44"/>
      <c r="J206" s="44">
        <v>0</v>
      </c>
      <c r="K206" s="44"/>
      <c r="L206" s="44">
        <v>0</v>
      </c>
      <c r="M206" s="44"/>
    </row>
    <row r="207" spans="1:13" s="15" customFormat="1" ht="15.75" x14ac:dyDescent="0.25">
      <c r="A207" s="19" t="s">
        <v>164</v>
      </c>
      <c r="B207" s="20"/>
      <c r="C207" s="20"/>
      <c r="D207" s="20"/>
      <c r="E207" s="20"/>
      <c r="F207" s="44">
        <v>0</v>
      </c>
      <c r="G207" s="44"/>
      <c r="H207" s="44">
        <v>0</v>
      </c>
      <c r="I207" s="44"/>
      <c r="J207" s="44">
        <v>0</v>
      </c>
      <c r="K207" s="44"/>
      <c r="L207" s="44">
        <v>0</v>
      </c>
      <c r="M207" s="44"/>
    </row>
    <row r="208" spans="1:13" s="15" customFormat="1" ht="15.75" x14ac:dyDescent="0.25">
      <c r="A208" s="19" t="s">
        <v>206</v>
      </c>
      <c r="B208" s="20"/>
      <c r="C208" s="20"/>
      <c r="D208" s="20"/>
      <c r="E208" s="20"/>
      <c r="F208" s="44">
        <v>0</v>
      </c>
      <c r="G208" s="44"/>
      <c r="H208" s="44">
        <v>0</v>
      </c>
      <c r="I208" s="44"/>
      <c r="J208" s="44">
        <v>0</v>
      </c>
      <c r="K208" s="44"/>
      <c r="L208" s="44">
        <v>0</v>
      </c>
      <c r="M208" s="44"/>
    </row>
    <row r="209" spans="1:13" s="15" customFormat="1" ht="15.75" x14ac:dyDescent="0.25">
      <c r="A209" s="19" t="s">
        <v>67</v>
      </c>
      <c r="B209" s="20"/>
      <c r="C209" s="20"/>
      <c r="D209" s="20"/>
      <c r="E209" s="20"/>
      <c r="F209" s="44">
        <v>0</v>
      </c>
      <c r="G209" s="44"/>
      <c r="H209" s="44">
        <v>0</v>
      </c>
      <c r="I209" s="44"/>
      <c r="J209" s="44">
        <v>0</v>
      </c>
      <c r="K209" s="44"/>
      <c r="L209" s="44">
        <v>0</v>
      </c>
      <c r="M209" s="44"/>
    </row>
    <row r="210" spans="1:13" s="15" customFormat="1" ht="15.75" x14ac:dyDescent="0.25">
      <c r="A210" s="19" t="s">
        <v>165</v>
      </c>
      <c r="B210" s="20"/>
      <c r="C210" s="20"/>
      <c r="D210" s="20"/>
      <c r="E210" s="20"/>
      <c r="F210" s="44">
        <v>0</v>
      </c>
      <c r="G210" s="44"/>
      <c r="H210" s="44">
        <v>0</v>
      </c>
      <c r="I210" s="44"/>
      <c r="J210" s="44">
        <v>0</v>
      </c>
      <c r="K210" s="44"/>
      <c r="L210" s="44">
        <v>0</v>
      </c>
      <c r="M210" s="44"/>
    </row>
    <row r="211" spans="1:13" s="15" customFormat="1" ht="15.75" x14ac:dyDescent="0.25">
      <c r="A211" s="19" t="s">
        <v>166</v>
      </c>
      <c r="B211" s="20"/>
      <c r="C211" s="20"/>
      <c r="D211" s="20"/>
      <c r="E211" s="20"/>
      <c r="F211" s="44">
        <v>0</v>
      </c>
      <c r="G211" s="44"/>
      <c r="H211" s="44">
        <v>0</v>
      </c>
      <c r="I211" s="44"/>
      <c r="J211" s="44">
        <v>0</v>
      </c>
      <c r="K211" s="44"/>
      <c r="L211" s="44">
        <v>0</v>
      </c>
      <c r="M211" s="44"/>
    </row>
    <row r="212" spans="1:13" s="15" customFormat="1" ht="15.75" x14ac:dyDescent="0.25">
      <c r="A212" s="19" t="s">
        <v>212</v>
      </c>
      <c r="B212" s="20"/>
      <c r="C212" s="20"/>
      <c r="D212" s="20"/>
      <c r="E212" s="20"/>
      <c r="F212" s="44">
        <v>0</v>
      </c>
      <c r="G212" s="44"/>
      <c r="H212" s="44">
        <v>0</v>
      </c>
      <c r="I212" s="44"/>
      <c r="J212" s="44">
        <v>0</v>
      </c>
      <c r="K212" s="44"/>
      <c r="L212" s="44">
        <v>0</v>
      </c>
      <c r="M212" s="44"/>
    </row>
    <row r="213" spans="1:13" s="15" customFormat="1" ht="15.75" x14ac:dyDescent="0.25">
      <c r="A213" s="19" t="s">
        <v>213</v>
      </c>
      <c r="B213" s="20"/>
      <c r="C213" s="20"/>
      <c r="D213" s="20"/>
      <c r="E213" s="20"/>
      <c r="F213" s="44">
        <v>0</v>
      </c>
      <c r="G213" s="44"/>
      <c r="H213" s="44">
        <v>0</v>
      </c>
      <c r="I213" s="44"/>
      <c r="J213" s="44">
        <v>0</v>
      </c>
      <c r="K213" s="44"/>
      <c r="L213" s="44">
        <v>0</v>
      </c>
      <c r="M213" s="44"/>
    </row>
    <row r="214" spans="1:13" s="15" customFormat="1" ht="15.75" x14ac:dyDescent="0.25">
      <c r="A214" s="19" t="s">
        <v>167</v>
      </c>
      <c r="B214" s="20"/>
      <c r="C214" s="20"/>
      <c r="D214" s="20"/>
      <c r="E214" s="20"/>
      <c r="F214" s="44">
        <v>0</v>
      </c>
      <c r="G214" s="44"/>
      <c r="H214" s="44">
        <v>0</v>
      </c>
      <c r="I214" s="44"/>
      <c r="J214" s="44">
        <v>0</v>
      </c>
      <c r="K214" s="44"/>
      <c r="L214" s="44">
        <v>0</v>
      </c>
      <c r="M214" s="44"/>
    </row>
    <row r="215" spans="1:13" s="15" customFormat="1" ht="15.75" x14ac:dyDescent="0.25">
      <c r="A215" s="19" t="s">
        <v>105</v>
      </c>
      <c r="B215" s="20"/>
      <c r="C215" s="20"/>
      <c r="D215" s="20"/>
      <c r="E215" s="20"/>
      <c r="F215" s="44">
        <v>0</v>
      </c>
      <c r="G215" s="44"/>
      <c r="H215" s="44">
        <v>0</v>
      </c>
      <c r="I215" s="44"/>
      <c r="J215" s="44">
        <v>0</v>
      </c>
      <c r="K215" s="44"/>
      <c r="L215" s="44">
        <v>0</v>
      </c>
      <c r="M215" s="44"/>
    </row>
    <row r="216" spans="1:13" s="15" customFormat="1" ht="15.75" x14ac:dyDescent="0.25">
      <c r="A216" s="19" t="s">
        <v>204</v>
      </c>
      <c r="B216" s="20"/>
      <c r="C216" s="20"/>
      <c r="D216" s="20"/>
      <c r="E216" s="20"/>
      <c r="F216" s="44">
        <v>0</v>
      </c>
      <c r="G216" s="44"/>
      <c r="H216" s="44">
        <v>0</v>
      </c>
      <c r="I216" s="44"/>
      <c r="J216" s="44">
        <v>0</v>
      </c>
      <c r="K216" s="44"/>
      <c r="L216" s="44">
        <v>0</v>
      </c>
      <c r="M216" s="44"/>
    </row>
    <row r="217" spans="1:13" s="15" customFormat="1" ht="15.75" x14ac:dyDescent="0.25">
      <c r="A217" s="19" t="s">
        <v>168</v>
      </c>
      <c r="B217" s="20"/>
      <c r="C217" s="20"/>
      <c r="D217" s="20"/>
      <c r="E217" s="20"/>
      <c r="F217" s="44">
        <v>0</v>
      </c>
      <c r="G217" s="44"/>
      <c r="H217" s="44">
        <v>0</v>
      </c>
      <c r="I217" s="44"/>
      <c r="J217" s="44">
        <v>0</v>
      </c>
      <c r="K217" s="44"/>
      <c r="L217" s="44">
        <v>0</v>
      </c>
      <c r="M217" s="44"/>
    </row>
    <row r="218" spans="1:13" s="15" customFormat="1" ht="15.75" x14ac:dyDescent="0.25">
      <c r="A218" s="19" t="s">
        <v>169</v>
      </c>
      <c r="B218" s="20"/>
      <c r="C218" s="20"/>
      <c r="D218" s="20"/>
      <c r="E218" s="20"/>
      <c r="F218" s="44">
        <v>0</v>
      </c>
      <c r="G218" s="44"/>
      <c r="H218" s="44">
        <v>0</v>
      </c>
      <c r="I218" s="44"/>
      <c r="J218" s="44">
        <v>0</v>
      </c>
      <c r="K218" s="44"/>
      <c r="L218" s="44">
        <v>0</v>
      </c>
      <c r="M218" s="44"/>
    </row>
    <row r="219" spans="1:13" s="15" customFormat="1" ht="15.75" x14ac:dyDescent="0.25">
      <c r="A219" s="19" t="s">
        <v>54</v>
      </c>
      <c r="B219" s="20"/>
      <c r="C219" s="20"/>
      <c r="D219" s="20"/>
      <c r="E219" s="20"/>
      <c r="F219" s="44">
        <v>0</v>
      </c>
      <c r="G219" s="44"/>
      <c r="H219" s="44">
        <v>0</v>
      </c>
      <c r="I219" s="44"/>
      <c r="J219" s="44">
        <v>0</v>
      </c>
      <c r="K219" s="44"/>
      <c r="L219" s="44">
        <v>0</v>
      </c>
      <c r="M219" s="44"/>
    </row>
    <row r="220" spans="1:13" s="15" customFormat="1" ht="15.75" x14ac:dyDescent="0.25">
      <c r="A220" s="70" t="s">
        <v>56</v>
      </c>
      <c r="B220" s="41"/>
      <c r="C220" s="42"/>
      <c r="D220" s="42"/>
      <c r="E220" s="43"/>
      <c r="F220" s="44">
        <v>0</v>
      </c>
      <c r="G220" s="44"/>
      <c r="H220" s="44">
        <v>0</v>
      </c>
      <c r="I220" s="44"/>
      <c r="J220" s="44">
        <v>0</v>
      </c>
      <c r="K220" s="44"/>
      <c r="L220" s="44">
        <v>0</v>
      </c>
      <c r="M220" s="44"/>
    </row>
    <row r="221" spans="1:13" s="15" customFormat="1" ht="15.75" x14ac:dyDescent="0.25">
      <c r="A221" s="71"/>
      <c r="B221" s="41"/>
      <c r="C221" s="42"/>
      <c r="D221" s="42"/>
      <c r="E221" s="43"/>
      <c r="F221" s="44">
        <v>0</v>
      </c>
      <c r="G221" s="44"/>
      <c r="H221" s="44">
        <v>0</v>
      </c>
      <c r="I221" s="44"/>
      <c r="J221" s="44">
        <v>0</v>
      </c>
      <c r="K221" s="44"/>
      <c r="L221" s="44">
        <v>0</v>
      </c>
      <c r="M221" s="44"/>
    </row>
    <row r="222" spans="1:13" s="15" customFormat="1" ht="15.75" x14ac:dyDescent="0.25">
      <c r="A222" s="71"/>
      <c r="B222" s="41"/>
      <c r="C222" s="42"/>
      <c r="D222" s="42"/>
      <c r="E222" s="43"/>
      <c r="F222" s="44">
        <v>0</v>
      </c>
      <c r="G222" s="44"/>
      <c r="H222" s="44">
        <v>0</v>
      </c>
      <c r="I222" s="44"/>
      <c r="J222" s="44">
        <v>0</v>
      </c>
      <c r="K222" s="44"/>
      <c r="L222" s="44">
        <v>0</v>
      </c>
      <c r="M222" s="44"/>
    </row>
    <row r="223" spans="1:13" s="15" customFormat="1" ht="15.75" x14ac:dyDescent="0.25">
      <c r="A223" s="72"/>
      <c r="B223" s="41"/>
      <c r="C223" s="42"/>
      <c r="D223" s="42"/>
      <c r="E223" s="43"/>
      <c r="F223" s="44">
        <v>0</v>
      </c>
      <c r="G223" s="44"/>
      <c r="H223" s="44">
        <v>0</v>
      </c>
      <c r="I223" s="44"/>
      <c r="J223" s="44">
        <v>0</v>
      </c>
      <c r="K223" s="44"/>
      <c r="L223" s="44">
        <v>0</v>
      </c>
      <c r="M223" s="44"/>
    </row>
    <row r="224" spans="1:13" s="15" customFormat="1" ht="15.75" x14ac:dyDescent="0.25">
      <c r="A224" s="28" t="s">
        <v>37</v>
      </c>
      <c r="B224" s="31"/>
      <c r="C224" s="31"/>
      <c r="D224" s="31"/>
      <c r="E224" s="31"/>
      <c r="F224" s="55">
        <f>+SUM(F189:G223)</f>
        <v>0</v>
      </c>
      <c r="G224" s="55"/>
      <c r="H224" s="55">
        <f>+SUM(H189:I223)</f>
        <v>0</v>
      </c>
      <c r="I224" s="55"/>
      <c r="J224" s="55">
        <f>+SUM(J189:K223)</f>
        <v>0</v>
      </c>
      <c r="K224" s="55"/>
      <c r="L224" s="55">
        <f>+SUM(L189:M223)</f>
        <v>0</v>
      </c>
      <c r="M224" s="55"/>
    </row>
    <row r="225" spans="1:13" s="15" customFormat="1" ht="15" x14ac:dyDescent="0.2">
      <c r="B225" s="35"/>
    </row>
    <row r="226" spans="1:13" s="15" customFormat="1" ht="15.75" x14ac:dyDescent="0.25">
      <c r="A226" s="69" t="s">
        <v>170</v>
      </c>
      <c r="B226" s="69"/>
      <c r="C226" s="69"/>
      <c r="D226" s="69"/>
      <c r="E226" s="69" t="s">
        <v>36</v>
      </c>
      <c r="F226" s="69"/>
      <c r="H226" s="69" t="s">
        <v>171</v>
      </c>
      <c r="I226" s="69"/>
      <c r="J226" s="69"/>
      <c r="K226" s="69"/>
      <c r="L226" s="69" t="s">
        <v>36</v>
      </c>
      <c r="M226" s="69"/>
    </row>
    <row r="227" spans="1:13" s="15" customFormat="1" ht="15.75" x14ac:dyDescent="0.25">
      <c r="A227" s="19" t="s">
        <v>172</v>
      </c>
      <c r="B227" s="20"/>
      <c r="C227" s="20"/>
      <c r="D227" s="21"/>
      <c r="E227" s="44">
        <v>0</v>
      </c>
      <c r="F227" s="44"/>
      <c r="H227" s="41"/>
      <c r="I227" s="42"/>
      <c r="J227" s="42"/>
      <c r="K227" s="43"/>
      <c r="L227" s="44">
        <v>0</v>
      </c>
      <c r="M227" s="44"/>
    </row>
    <row r="228" spans="1:13" s="15" customFormat="1" ht="15.75" x14ac:dyDescent="0.25">
      <c r="A228" s="19" t="s">
        <v>173</v>
      </c>
      <c r="B228" s="20"/>
      <c r="C228" s="20"/>
      <c r="D228" s="21"/>
      <c r="E228" s="44">
        <v>0</v>
      </c>
      <c r="F228" s="44"/>
      <c r="H228" s="41"/>
      <c r="I228" s="42"/>
      <c r="J228" s="42"/>
      <c r="K228" s="43"/>
      <c r="L228" s="44">
        <v>0</v>
      </c>
      <c r="M228" s="44"/>
    </row>
    <row r="229" spans="1:13" s="15" customFormat="1" ht="15.75" x14ac:dyDescent="0.25">
      <c r="A229" s="19" t="s">
        <v>174</v>
      </c>
      <c r="B229" s="20"/>
      <c r="C229" s="20"/>
      <c r="D229" s="21"/>
      <c r="E229" s="44">
        <v>0</v>
      </c>
      <c r="F229" s="44"/>
      <c r="H229" s="41"/>
      <c r="I229" s="42"/>
      <c r="J229" s="42"/>
      <c r="K229" s="43"/>
      <c r="L229" s="44">
        <v>0</v>
      </c>
      <c r="M229" s="44"/>
    </row>
    <row r="230" spans="1:13" s="15" customFormat="1" ht="15.75" x14ac:dyDescent="0.25">
      <c r="A230" s="19" t="s">
        <v>175</v>
      </c>
      <c r="B230" s="20"/>
      <c r="C230" s="20"/>
      <c r="D230" s="21"/>
      <c r="E230" s="44">
        <v>0</v>
      </c>
      <c r="F230" s="44"/>
      <c r="H230" s="41"/>
      <c r="I230" s="42"/>
      <c r="J230" s="42"/>
      <c r="K230" s="43"/>
      <c r="L230" s="44">
        <v>0</v>
      </c>
      <c r="M230" s="44"/>
    </row>
    <row r="231" spans="1:13" s="15" customFormat="1" ht="15.75" x14ac:dyDescent="0.25">
      <c r="A231" s="19" t="s">
        <v>176</v>
      </c>
      <c r="B231" s="20"/>
      <c r="C231" s="20"/>
      <c r="D231" s="21"/>
      <c r="E231" s="44">
        <v>0</v>
      </c>
      <c r="F231" s="44"/>
      <c r="H231" s="41"/>
      <c r="I231" s="42"/>
      <c r="J231" s="42"/>
      <c r="K231" s="43"/>
      <c r="L231" s="44">
        <v>0</v>
      </c>
      <c r="M231" s="44"/>
    </row>
    <row r="232" spans="1:13" s="15" customFormat="1" ht="15.75" x14ac:dyDescent="0.25">
      <c r="A232" s="19" t="s">
        <v>177</v>
      </c>
      <c r="B232" s="20"/>
      <c r="C232" s="20"/>
      <c r="D232" s="21"/>
      <c r="E232" s="44">
        <v>0</v>
      </c>
      <c r="F232" s="44"/>
      <c r="H232" s="41"/>
      <c r="I232" s="42"/>
      <c r="J232" s="42"/>
      <c r="K232" s="43"/>
      <c r="L232" s="44">
        <v>0</v>
      </c>
      <c r="M232" s="44"/>
    </row>
    <row r="233" spans="1:13" s="15" customFormat="1" ht="15.75" x14ac:dyDescent="0.25">
      <c r="A233" s="19" t="s">
        <v>178</v>
      </c>
      <c r="B233" s="20"/>
      <c r="C233" s="20"/>
      <c r="D233" s="21"/>
      <c r="E233" s="44">
        <v>0</v>
      </c>
      <c r="F233" s="44"/>
      <c r="H233" s="41"/>
      <c r="I233" s="42"/>
      <c r="J233" s="42"/>
      <c r="K233" s="43"/>
      <c r="L233" s="44">
        <v>0</v>
      </c>
      <c r="M233" s="44"/>
    </row>
    <row r="234" spans="1:13" s="15" customFormat="1" ht="15.75" x14ac:dyDescent="0.25">
      <c r="A234" s="19" t="s">
        <v>179</v>
      </c>
      <c r="B234" s="20"/>
      <c r="C234" s="20"/>
      <c r="D234" s="21"/>
      <c r="E234" s="44">
        <v>0</v>
      </c>
      <c r="F234" s="44"/>
      <c r="H234" s="41"/>
      <c r="I234" s="42"/>
      <c r="J234" s="42"/>
      <c r="K234" s="43"/>
      <c r="L234" s="44">
        <v>0</v>
      </c>
      <c r="M234" s="44"/>
    </row>
    <row r="235" spans="1:13" s="15" customFormat="1" ht="15.75" x14ac:dyDescent="0.25">
      <c r="A235" s="19" t="s">
        <v>180</v>
      </c>
      <c r="B235" s="20"/>
      <c r="C235" s="20"/>
      <c r="D235" s="21"/>
      <c r="E235" s="44">
        <v>0</v>
      </c>
      <c r="F235" s="44"/>
      <c r="H235" s="41"/>
      <c r="I235" s="42"/>
      <c r="J235" s="42"/>
      <c r="K235" s="43"/>
      <c r="L235" s="44">
        <v>0</v>
      </c>
      <c r="M235" s="44"/>
    </row>
    <row r="236" spans="1:13" s="15" customFormat="1" ht="15.75" x14ac:dyDescent="0.25">
      <c r="A236" s="19" t="s">
        <v>181</v>
      </c>
      <c r="B236" s="20"/>
      <c r="C236" s="20"/>
      <c r="D236" s="21"/>
      <c r="E236" s="44">
        <v>0</v>
      </c>
      <c r="F236" s="44"/>
      <c r="H236" s="41"/>
      <c r="I236" s="42"/>
      <c r="J236" s="42"/>
      <c r="K236" s="43"/>
      <c r="L236" s="44">
        <v>0</v>
      </c>
      <c r="M236" s="44"/>
    </row>
    <row r="237" spans="1:13" s="15" customFormat="1" ht="15.75" x14ac:dyDescent="0.25">
      <c r="A237" s="19" t="s">
        <v>182</v>
      </c>
      <c r="B237" s="20"/>
      <c r="C237" s="20"/>
      <c r="D237" s="21"/>
      <c r="E237" s="44">
        <v>0</v>
      </c>
      <c r="F237" s="44"/>
      <c r="H237" s="41"/>
      <c r="I237" s="42"/>
      <c r="J237" s="42"/>
      <c r="K237" s="43"/>
      <c r="L237" s="44">
        <v>0</v>
      </c>
      <c r="M237" s="44"/>
    </row>
    <row r="238" spans="1:13" s="15" customFormat="1" ht="15.75" x14ac:dyDescent="0.25">
      <c r="A238" s="19" t="s">
        <v>183</v>
      </c>
      <c r="B238" s="20"/>
      <c r="C238" s="20"/>
      <c r="D238" s="21"/>
      <c r="E238" s="44">
        <v>0</v>
      </c>
      <c r="F238" s="44"/>
      <c r="H238" s="41"/>
      <c r="I238" s="42"/>
      <c r="J238" s="42"/>
      <c r="K238" s="43"/>
      <c r="L238" s="44">
        <v>0</v>
      </c>
      <c r="M238" s="44"/>
    </row>
    <row r="239" spans="1:13" s="15" customFormat="1" ht="15.75" x14ac:dyDescent="0.25">
      <c r="A239" s="19" t="s">
        <v>184</v>
      </c>
      <c r="B239" s="20"/>
      <c r="C239" s="20"/>
      <c r="D239" s="21"/>
      <c r="E239" s="44">
        <v>0</v>
      </c>
      <c r="F239" s="44"/>
      <c r="H239" s="41"/>
      <c r="I239" s="42"/>
      <c r="J239" s="42"/>
      <c r="K239" s="43"/>
      <c r="L239" s="44">
        <v>0</v>
      </c>
      <c r="M239" s="44"/>
    </row>
    <row r="240" spans="1:13" s="15" customFormat="1" ht="15.75" x14ac:dyDescent="0.25">
      <c r="A240" s="19" t="s">
        <v>185</v>
      </c>
      <c r="B240" s="20"/>
      <c r="C240" s="20"/>
      <c r="D240" s="21"/>
      <c r="E240" s="44">
        <v>0</v>
      </c>
      <c r="F240" s="44"/>
      <c r="H240" s="41"/>
      <c r="I240" s="42"/>
      <c r="J240" s="42"/>
      <c r="K240" s="43"/>
      <c r="L240" s="44">
        <v>0</v>
      </c>
      <c r="M240" s="44"/>
    </row>
    <row r="241" spans="1:13" s="15" customFormat="1" ht="15.75" x14ac:dyDescent="0.25">
      <c r="A241" s="19" t="s">
        <v>214</v>
      </c>
      <c r="B241" s="20"/>
      <c r="C241" s="20"/>
      <c r="D241" s="21"/>
      <c r="E241" s="44">
        <v>0</v>
      </c>
      <c r="F241" s="44"/>
      <c r="H241" s="41"/>
      <c r="I241" s="42"/>
      <c r="J241" s="42"/>
      <c r="K241" s="43"/>
      <c r="L241" s="44">
        <v>0</v>
      </c>
      <c r="M241" s="44"/>
    </row>
    <row r="242" spans="1:13" s="15" customFormat="1" ht="15.75" x14ac:dyDescent="0.25">
      <c r="A242" s="19" t="s">
        <v>215</v>
      </c>
      <c r="B242" s="20"/>
      <c r="C242" s="20"/>
      <c r="D242" s="21"/>
      <c r="E242" s="44">
        <v>0</v>
      </c>
      <c r="F242" s="44"/>
      <c r="H242" s="41"/>
      <c r="I242" s="42"/>
      <c r="J242" s="42"/>
      <c r="K242" s="43"/>
      <c r="L242" s="44">
        <v>0</v>
      </c>
      <c r="M242" s="44"/>
    </row>
    <row r="243" spans="1:13" s="15" customFormat="1" ht="15.75" x14ac:dyDescent="0.25">
      <c r="A243" s="19" t="s">
        <v>186</v>
      </c>
      <c r="B243" s="20"/>
      <c r="C243" s="20"/>
      <c r="D243" s="21"/>
      <c r="E243" s="44">
        <v>0</v>
      </c>
      <c r="F243" s="44"/>
      <c r="H243" s="41"/>
      <c r="I243" s="42"/>
      <c r="J243" s="42"/>
      <c r="K243" s="43"/>
      <c r="L243" s="44">
        <v>0</v>
      </c>
      <c r="M243" s="44"/>
    </row>
    <row r="244" spans="1:13" s="15" customFormat="1" ht="15.75" x14ac:dyDescent="0.25">
      <c r="A244" s="22" t="s">
        <v>56</v>
      </c>
      <c r="B244" s="41"/>
      <c r="C244" s="42"/>
      <c r="D244" s="43"/>
      <c r="E244" s="44">
        <v>0</v>
      </c>
      <c r="F244" s="44"/>
      <c r="H244" s="41"/>
      <c r="I244" s="42"/>
      <c r="J244" s="42"/>
      <c r="K244" s="43"/>
      <c r="L244" s="44">
        <v>0</v>
      </c>
      <c r="M244" s="44"/>
    </row>
    <row r="245" spans="1:13" s="15" customFormat="1" ht="15.75" x14ac:dyDescent="0.25">
      <c r="A245" s="22"/>
      <c r="B245" s="41"/>
      <c r="C245" s="42"/>
      <c r="D245" s="43"/>
      <c r="E245" s="44">
        <v>0</v>
      </c>
      <c r="F245" s="44"/>
      <c r="H245" s="41"/>
      <c r="I245" s="42"/>
      <c r="J245" s="42"/>
      <c r="K245" s="43"/>
      <c r="L245" s="44">
        <v>0</v>
      </c>
      <c r="M245" s="44"/>
    </row>
    <row r="246" spans="1:13" s="15" customFormat="1" ht="15.75" x14ac:dyDescent="0.25">
      <c r="A246" s="22"/>
      <c r="B246" s="41"/>
      <c r="C246" s="42"/>
      <c r="D246" s="43"/>
      <c r="E246" s="44">
        <v>0</v>
      </c>
      <c r="F246" s="44"/>
      <c r="H246" s="41"/>
      <c r="I246" s="42"/>
      <c r="J246" s="42"/>
      <c r="K246" s="43"/>
      <c r="L246" s="44">
        <v>0</v>
      </c>
      <c r="M246" s="44"/>
    </row>
    <row r="247" spans="1:13" s="15" customFormat="1" ht="15.75" x14ac:dyDescent="0.25">
      <c r="A247" s="22"/>
      <c r="B247" s="41"/>
      <c r="C247" s="42"/>
      <c r="D247" s="43"/>
      <c r="E247" s="45">
        <v>0</v>
      </c>
      <c r="F247" s="45"/>
      <c r="H247" s="41"/>
      <c r="I247" s="42"/>
      <c r="J247" s="42"/>
      <c r="K247" s="43"/>
      <c r="L247" s="45">
        <v>0</v>
      </c>
      <c r="M247" s="45"/>
    </row>
    <row r="248" spans="1:13" s="15" customFormat="1" ht="15.75" x14ac:dyDescent="0.25">
      <c r="A248" s="28" t="s">
        <v>37</v>
      </c>
      <c r="B248" s="29"/>
      <c r="C248" s="29"/>
      <c r="D248" s="29"/>
      <c r="E248" s="55">
        <f>+SUM(E227:F247)</f>
        <v>0</v>
      </c>
      <c r="F248" s="55"/>
      <c r="H248" s="28" t="s">
        <v>37</v>
      </c>
      <c r="I248" s="29"/>
      <c r="J248" s="29"/>
      <c r="K248" s="29"/>
      <c r="L248" s="55">
        <f>+SUM(L227:M247)</f>
        <v>0</v>
      </c>
      <c r="M248" s="55"/>
    </row>
    <row r="249" spans="1:13" s="15" customFormat="1" ht="15" x14ac:dyDescent="0.2"/>
    <row r="250" spans="1:13" s="15" customFormat="1" ht="15" x14ac:dyDescent="0.2"/>
    <row r="251" spans="1:13" s="15" customFormat="1" ht="15" x14ac:dyDescent="0.2"/>
    <row r="252" spans="1:13" s="15" customFormat="1" ht="15.75" x14ac:dyDescent="0.25">
      <c r="A252" s="65" t="s">
        <v>187</v>
      </c>
      <c r="B252" s="65"/>
      <c r="C252" s="65"/>
      <c r="D252" s="65"/>
      <c r="E252" s="65"/>
      <c r="F252" s="65"/>
      <c r="G252" s="65"/>
      <c r="H252" s="65"/>
      <c r="I252" s="65"/>
      <c r="J252" s="65"/>
      <c r="K252" s="65"/>
      <c r="L252" s="65"/>
      <c r="M252" s="65"/>
    </row>
    <row r="253" spans="1:13" s="15" customFormat="1" ht="15" x14ac:dyDescent="0.2"/>
    <row r="254" spans="1:13" s="15" customFormat="1" ht="15.75" x14ac:dyDescent="0.25">
      <c r="A254" s="66" t="s">
        <v>188</v>
      </c>
      <c r="B254" s="67"/>
      <c r="C254" s="67"/>
      <c r="D254" s="67"/>
      <c r="E254" s="67"/>
      <c r="F254" s="67"/>
      <c r="G254" s="67"/>
      <c r="H254" s="67"/>
      <c r="I254" s="67"/>
      <c r="J254" s="67"/>
      <c r="K254" s="68"/>
      <c r="L254" s="69" t="s">
        <v>36</v>
      </c>
      <c r="M254" s="69"/>
    </row>
    <row r="255" spans="1:13" s="15" customFormat="1" ht="15.75" x14ac:dyDescent="0.25">
      <c r="A255" s="25" t="s">
        <v>39</v>
      </c>
      <c r="B255" s="26"/>
      <c r="C255" s="26"/>
      <c r="D255" s="26"/>
      <c r="E255" s="20"/>
      <c r="F255" s="20"/>
      <c r="G255" s="20"/>
      <c r="H255" s="20"/>
      <c r="I255" s="20"/>
      <c r="J255" s="20"/>
      <c r="K255" s="21"/>
      <c r="L255" s="54">
        <f>E92</f>
        <v>0</v>
      </c>
      <c r="M255" s="54"/>
    </row>
    <row r="256" spans="1:13" s="15" customFormat="1" ht="15.75" x14ac:dyDescent="0.25">
      <c r="A256" s="25" t="s">
        <v>189</v>
      </c>
      <c r="B256" s="26"/>
      <c r="C256" s="26"/>
      <c r="D256" s="26"/>
      <c r="E256" s="20"/>
      <c r="F256" s="20"/>
      <c r="G256" s="20"/>
      <c r="H256" s="20"/>
      <c r="I256" s="20"/>
      <c r="J256" s="20"/>
      <c r="K256" s="21"/>
      <c r="L256" s="54">
        <f>E126</f>
        <v>0</v>
      </c>
      <c r="M256" s="54"/>
    </row>
    <row r="257" spans="1:13" s="15" customFormat="1" ht="15.75" x14ac:dyDescent="0.25">
      <c r="A257" s="25" t="s">
        <v>190</v>
      </c>
      <c r="B257" s="26"/>
      <c r="C257" s="26"/>
      <c r="D257" s="26"/>
      <c r="E257" s="20"/>
      <c r="F257" s="20"/>
      <c r="G257" s="20"/>
      <c r="H257" s="20"/>
      <c r="I257" s="20"/>
      <c r="J257" s="20"/>
      <c r="K257" s="21"/>
      <c r="L257" s="54">
        <f>E144</f>
        <v>0</v>
      </c>
      <c r="M257" s="54"/>
    </row>
    <row r="258" spans="1:13" s="15" customFormat="1" ht="15.75" x14ac:dyDescent="0.25">
      <c r="A258" s="25" t="s">
        <v>191</v>
      </c>
      <c r="B258" s="26"/>
      <c r="C258" s="26"/>
      <c r="D258" s="26"/>
      <c r="E258" s="20"/>
      <c r="F258" s="20"/>
      <c r="G258" s="20"/>
      <c r="H258" s="20"/>
      <c r="I258" s="20"/>
      <c r="J258" s="20"/>
      <c r="K258" s="21"/>
      <c r="L258" s="54">
        <f>L108</f>
        <v>0</v>
      </c>
      <c r="M258" s="54"/>
    </row>
    <row r="259" spans="1:13" s="15" customFormat="1" ht="15.75" x14ac:dyDescent="0.25">
      <c r="A259" s="25" t="s">
        <v>83</v>
      </c>
      <c r="B259" s="26"/>
      <c r="C259" s="26"/>
      <c r="D259" s="26"/>
      <c r="E259" s="20"/>
      <c r="F259" s="20"/>
      <c r="G259" s="20"/>
      <c r="H259" s="20"/>
      <c r="I259" s="20"/>
      <c r="J259" s="20"/>
      <c r="K259" s="21"/>
      <c r="L259" s="54">
        <f>L127</f>
        <v>0</v>
      </c>
      <c r="M259" s="54"/>
    </row>
    <row r="260" spans="1:13" s="15" customFormat="1" ht="15.75" x14ac:dyDescent="0.25">
      <c r="A260" s="25" t="s">
        <v>108</v>
      </c>
      <c r="B260" s="26"/>
      <c r="C260" s="26"/>
      <c r="D260" s="26"/>
      <c r="E260" s="20"/>
      <c r="F260" s="20"/>
      <c r="G260" s="20"/>
      <c r="H260" s="20"/>
      <c r="I260" s="20"/>
      <c r="J260" s="20"/>
      <c r="K260" s="21"/>
      <c r="L260" s="54">
        <f>L144</f>
        <v>0</v>
      </c>
      <c r="M260" s="54"/>
    </row>
    <row r="261" spans="1:13" s="15" customFormat="1" ht="15.75" x14ac:dyDescent="0.25">
      <c r="A261" s="25" t="s">
        <v>192</v>
      </c>
      <c r="B261" s="26"/>
      <c r="C261" s="26"/>
      <c r="D261" s="26"/>
      <c r="E261" s="20"/>
      <c r="F261" s="20"/>
      <c r="G261" s="20"/>
      <c r="H261" s="20"/>
      <c r="I261" s="20"/>
      <c r="J261" s="20"/>
      <c r="K261" s="21"/>
      <c r="L261" s="54">
        <f>H186+J186+L186</f>
        <v>0</v>
      </c>
      <c r="M261" s="54"/>
    </row>
    <row r="262" spans="1:13" s="15" customFormat="1" ht="15.75" x14ac:dyDescent="0.25">
      <c r="A262" s="25" t="s">
        <v>193</v>
      </c>
      <c r="B262" s="26"/>
      <c r="C262" s="26"/>
      <c r="D262" s="26"/>
      <c r="E262" s="20"/>
      <c r="F262" s="20"/>
      <c r="G262" s="20"/>
      <c r="H262" s="20"/>
      <c r="I262" s="20"/>
      <c r="J262" s="20"/>
      <c r="K262" s="21"/>
      <c r="L262" s="54">
        <f>F224+H224+J224+L224</f>
        <v>0</v>
      </c>
      <c r="M262" s="54"/>
    </row>
    <row r="263" spans="1:13" s="15" customFormat="1" ht="15.75" x14ac:dyDescent="0.25">
      <c r="A263" s="25" t="s">
        <v>170</v>
      </c>
      <c r="B263" s="26"/>
      <c r="C263" s="26"/>
      <c r="D263" s="26"/>
      <c r="E263" s="20"/>
      <c r="F263" s="20"/>
      <c r="G263" s="20"/>
      <c r="H263" s="20"/>
      <c r="I263" s="20"/>
      <c r="J263" s="20"/>
      <c r="K263" s="21"/>
      <c r="L263" s="54">
        <f>E248</f>
        <v>0</v>
      </c>
      <c r="M263" s="54"/>
    </row>
    <row r="264" spans="1:13" s="15" customFormat="1" ht="15.75" x14ac:dyDescent="0.25">
      <c r="A264" s="25" t="s">
        <v>171</v>
      </c>
      <c r="B264" s="26"/>
      <c r="C264" s="26"/>
      <c r="D264" s="26"/>
      <c r="E264" s="20"/>
      <c r="F264" s="20"/>
      <c r="G264" s="20"/>
      <c r="H264" s="20"/>
      <c r="I264" s="20"/>
      <c r="J264" s="20"/>
      <c r="K264" s="21"/>
      <c r="L264" s="54">
        <f>L248</f>
        <v>0</v>
      </c>
      <c r="M264" s="54"/>
    </row>
    <row r="265" spans="1:13" s="15" customFormat="1" ht="27" customHeight="1" x14ac:dyDescent="0.25">
      <c r="A265" s="25" t="s">
        <v>194</v>
      </c>
      <c r="B265" s="26"/>
      <c r="C265" s="26"/>
      <c r="D265" s="26"/>
      <c r="E265" s="20"/>
      <c r="F265" s="20"/>
      <c r="G265" s="20"/>
      <c r="H265" s="20"/>
      <c r="I265" s="20"/>
      <c r="J265" s="20"/>
      <c r="K265" s="21"/>
      <c r="L265" s="54">
        <f>+SUM(L255:M264)</f>
        <v>0</v>
      </c>
      <c r="M265" s="54"/>
    </row>
    <row r="266" spans="1:13" s="15" customFormat="1" ht="27" customHeight="1" x14ac:dyDescent="0.25">
      <c r="A266" s="25" t="s">
        <v>195</v>
      </c>
      <c r="B266" s="26"/>
      <c r="C266" s="26"/>
      <c r="D266" s="26"/>
      <c r="E266" s="20"/>
      <c r="F266" s="20"/>
      <c r="G266" s="20"/>
      <c r="H266" s="20"/>
      <c r="I266" s="20"/>
      <c r="J266" s="20"/>
      <c r="K266" s="21"/>
      <c r="L266" s="54">
        <f>L72</f>
        <v>0</v>
      </c>
      <c r="M266" s="54"/>
    </row>
    <row r="267" spans="1:13" s="15" customFormat="1" ht="27" customHeight="1" x14ac:dyDescent="0.25">
      <c r="A267" s="28" t="s">
        <v>196</v>
      </c>
      <c r="B267" s="29"/>
      <c r="C267" s="29"/>
      <c r="D267" s="29"/>
      <c r="E267" s="29"/>
      <c r="F267" s="29"/>
      <c r="G267" s="29"/>
      <c r="H267" s="29"/>
      <c r="I267" s="29"/>
      <c r="J267" s="29"/>
      <c r="K267" s="30"/>
      <c r="L267" s="55">
        <f>+SUM(L265:M266)</f>
        <v>0</v>
      </c>
      <c r="M267" s="55"/>
    </row>
    <row r="268" spans="1:13" s="15" customFormat="1" ht="15" x14ac:dyDescent="0.2"/>
    <row r="269" spans="1:13" s="15" customFormat="1" ht="15" x14ac:dyDescent="0.2"/>
    <row r="270" spans="1:13" s="15" customFormat="1" ht="15" x14ac:dyDescent="0.2"/>
    <row r="271" spans="1:13" s="15" customFormat="1" ht="15" x14ac:dyDescent="0.2"/>
    <row r="272" spans="1:13" s="15" customFormat="1" ht="15" x14ac:dyDescent="0.2"/>
    <row r="273" s="15" customFormat="1" ht="15" x14ac:dyDescent="0.2"/>
    <row r="274" s="15" customFormat="1" ht="15" x14ac:dyDescent="0.2"/>
    <row r="275" s="15" customFormat="1" ht="15" x14ac:dyDescent="0.2"/>
    <row r="276" s="15" customFormat="1" ht="15" x14ac:dyDescent="0.2"/>
    <row r="277" s="15" customFormat="1" ht="15" x14ac:dyDescent="0.2"/>
    <row r="278" s="15" customFormat="1" ht="15" x14ac:dyDescent="0.2"/>
    <row r="279" s="15" customFormat="1" ht="15" x14ac:dyDescent="0.2"/>
    <row r="280" s="15" customFormat="1" ht="15" x14ac:dyDescent="0.2"/>
    <row r="281" s="15" customFormat="1" ht="15" x14ac:dyDescent="0.2"/>
    <row r="282" s="15" customFormat="1" ht="15" x14ac:dyDescent="0.2"/>
    <row r="283" s="15" customFormat="1" ht="15" x14ac:dyDescent="0.2"/>
    <row r="284" s="15" customFormat="1" ht="15" x14ac:dyDescent="0.2"/>
    <row r="285" s="15" customFormat="1" ht="15" x14ac:dyDescent="0.2"/>
    <row r="286" s="15" customFormat="1" ht="15" x14ac:dyDescent="0.2"/>
    <row r="287" s="15" customFormat="1" ht="15" x14ac:dyDescent="0.2"/>
    <row r="288" s="15" customFormat="1" ht="15" x14ac:dyDescent="0.2"/>
    <row r="289" s="15" customFormat="1" ht="15" x14ac:dyDescent="0.2"/>
    <row r="290" s="15" customFormat="1" ht="15" x14ac:dyDescent="0.2"/>
    <row r="291" s="15" customFormat="1" ht="15" x14ac:dyDescent="0.2"/>
    <row r="292" s="15" customFormat="1" ht="15" x14ac:dyDescent="0.2"/>
    <row r="293" s="15" customFormat="1" ht="15" x14ac:dyDescent="0.2"/>
    <row r="294" s="15" customFormat="1" ht="15" x14ac:dyDescent="0.2"/>
    <row r="295" s="15" customFormat="1" ht="15" x14ac:dyDescent="0.2"/>
    <row r="296" s="15" customFormat="1" ht="15" x14ac:dyDescent="0.2"/>
    <row r="297" s="15" customFormat="1" ht="15" x14ac:dyDescent="0.2"/>
    <row r="298" s="15" customFormat="1" ht="15" x14ac:dyDescent="0.2"/>
    <row r="299" s="15" customFormat="1" ht="15" x14ac:dyDescent="0.2"/>
    <row r="300" s="15" customFormat="1" ht="15" x14ac:dyDescent="0.2"/>
    <row r="301" s="15" customFormat="1" ht="15" x14ac:dyDescent="0.2"/>
    <row r="302" s="15" customFormat="1" ht="15" x14ac:dyDescent="0.2"/>
    <row r="303" s="15" customFormat="1" ht="15" x14ac:dyDescent="0.2"/>
    <row r="304" s="15" customFormat="1" ht="15" x14ac:dyDescent="0.2"/>
    <row r="305" s="15" customFormat="1" ht="15" x14ac:dyDescent="0.2"/>
    <row r="306" s="15" customFormat="1" ht="15" x14ac:dyDescent="0.2"/>
    <row r="307" s="15" customFormat="1" ht="15" x14ac:dyDescent="0.2"/>
    <row r="308" s="15" customFormat="1" ht="15" x14ac:dyDescent="0.2"/>
    <row r="309" s="15" customFormat="1" ht="15" x14ac:dyDescent="0.2"/>
    <row r="310" s="15" customFormat="1" ht="15" x14ac:dyDescent="0.2"/>
    <row r="311" s="15" customFormat="1" ht="15" x14ac:dyDescent="0.2"/>
    <row r="312" s="15" customFormat="1" ht="15" x14ac:dyDescent="0.2"/>
    <row r="313" s="15" customFormat="1" ht="15" x14ac:dyDescent="0.2"/>
    <row r="314" s="15" customFormat="1" ht="15" x14ac:dyDescent="0.2"/>
    <row r="315" s="15" customFormat="1" ht="15" x14ac:dyDescent="0.2"/>
    <row r="316" s="15" customFormat="1" ht="15" x14ac:dyDescent="0.2"/>
    <row r="317" s="15" customFormat="1" ht="15" x14ac:dyDescent="0.2"/>
    <row r="318" s="15" customFormat="1" ht="15" x14ac:dyDescent="0.2"/>
    <row r="319" s="15" customFormat="1" ht="15" x14ac:dyDescent="0.2"/>
    <row r="320" s="15" customFormat="1" ht="15" x14ac:dyDescent="0.2"/>
    <row r="321" s="15" customFormat="1" ht="15" x14ac:dyDescent="0.2"/>
    <row r="322" s="15" customFormat="1" ht="15" x14ac:dyDescent="0.2"/>
    <row r="323" s="15" customFormat="1" ht="15" x14ac:dyDescent="0.2"/>
    <row r="324" s="15" customFormat="1" ht="15" x14ac:dyDescent="0.2"/>
    <row r="325" s="15" customFormat="1" ht="15" x14ac:dyDescent="0.2"/>
    <row r="326" s="15" customFormat="1" ht="15" x14ac:dyDescent="0.2"/>
    <row r="327" s="15" customFormat="1" ht="15" x14ac:dyDescent="0.2"/>
    <row r="328" s="15" customFormat="1" ht="15" x14ac:dyDescent="0.2"/>
    <row r="329" s="15" customFormat="1" ht="15" x14ac:dyDescent="0.2"/>
    <row r="330" s="15" customFormat="1" ht="15" x14ac:dyDescent="0.2"/>
    <row r="331" s="15" customFormat="1" ht="15" x14ac:dyDescent="0.2"/>
    <row r="332" s="15" customFormat="1" ht="15" x14ac:dyDescent="0.2"/>
    <row r="333" s="15" customFormat="1" ht="15" x14ac:dyDescent="0.2"/>
    <row r="334" s="15" customFormat="1" ht="15" x14ac:dyDescent="0.2"/>
    <row r="335" s="15" customFormat="1" ht="15" x14ac:dyDescent="0.2"/>
    <row r="336" s="15" customFormat="1" ht="15" x14ac:dyDescent="0.2"/>
    <row r="337" s="15" customFormat="1" ht="15" x14ac:dyDescent="0.2"/>
    <row r="338" s="15" customFormat="1" ht="15" x14ac:dyDescent="0.2"/>
    <row r="339" s="15" customFormat="1" ht="15" x14ac:dyDescent="0.2"/>
    <row r="340" s="15" customFormat="1" ht="15" x14ac:dyDescent="0.2"/>
    <row r="341" s="15" customFormat="1" ht="15" x14ac:dyDescent="0.2"/>
    <row r="342" s="15" customFormat="1" ht="15" x14ac:dyDescent="0.2"/>
    <row r="343" s="15" customFormat="1" ht="15" x14ac:dyDescent="0.2"/>
    <row r="344" s="15" customFormat="1" ht="15" x14ac:dyDescent="0.2"/>
    <row r="345" s="15" customFormat="1" ht="15" x14ac:dyDescent="0.2"/>
    <row r="346" s="15" customFormat="1" ht="15" x14ac:dyDescent="0.2"/>
    <row r="347" s="15" customFormat="1" ht="15" x14ac:dyDescent="0.2"/>
    <row r="348" s="15" customFormat="1" ht="15" x14ac:dyDescent="0.2"/>
    <row r="349" s="15" customFormat="1" ht="15" x14ac:dyDescent="0.2"/>
    <row r="350" s="15" customFormat="1" ht="15" x14ac:dyDescent="0.2"/>
    <row r="351" s="15" customFormat="1" ht="15" x14ac:dyDescent="0.2"/>
    <row r="352" s="15" customFormat="1" ht="15" x14ac:dyDescent="0.2"/>
    <row r="353" s="15" customFormat="1" ht="15" x14ac:dyDescent="0.2"/>
    <row r="354" s="15" customFormat="1" ht="15" x14ac:dyDescent="0.2"/>
    <row r="355" s="15" customFormat="1" ht="15" x14ac:dyDescent="0.2"/>
    <row r="356" s="15" customFormat="1" ht="15" x14ac:dyDescent="0.2"/>
    <row r="357" s="15" customFormat="1" ht="15" x14ac:dyDescent="0.2"/>
    <row r="358" s="15" customFormat="1" ht="15" x14ac:dyDescent="0.2"/>
    <row r="359" s="27" customFormat="1" ht="15.75" x14ac:dyDescent="0.25"/>
    <row r="360" s="27" customFormat="1" ht="15.75" x14ac:dyDescent="0.25"/>
    <row r="361" s="27" customFormat="1" ht="15.75" x14ac:dyDescent="0.25"/>
    <row r="362" s="27" customFormat="1" ht="15.75" x14ac:dyDescent="0.25"/>
    <row r="363" s="27" customFormat="1" ht="15.75" x14ac:dyDescent="0.25"/>
    <row r="364" s="27" customFormat="1" ht="15.75" x14ac:dyDescent="0.25"/>
    <row r="365" s="27" customFormat="1" ht="15.75" x14ac:dyDescent="0.25"/>
    <row r="366" s="27" customFormat="1" ht="15.75" x14ac:dyDescent="0.25"/>
    <row r="367" s="27" customFormat="1" ht="15.75" x14ac:dyDescent="0.25"/>
    <row r="368" s="27" customFormat="1" ht="15.75" x14ac:dyDescent="0.25"/>
    <row r="369" s="27" customFormat="1" ht="15.75" x14ac:dyDescent="0.25"/>
    <row r="370" s="27" customFormat="1" ht="15.75" x14ac:dyDescent="0.25"/>
    <row r="371" s="27" customFormat="1" ht="15.75" x14ac:dyDescent="0.25"/>
    <row r="372" s="27" customFormat="1" ht="15.75" x14ac:dyDescent="0.25"/>
    <row r="373" s="27" customFormat="1" ht="15.75" x14ac:dyDescent="0.25"/>
    <row r="374" s="27" customFormat="1" ht="15.75" x14ac:dyDescent="0.25"/>
    <row r="375" s="27" customFormat="1" ht="15.75" x14ac:dyDescent="0.25"/>
    <row r="376" s="27" customFormat="1" ht="15.75" x14ac:dyDescent="0.25"/>
    <row r="377" s="27" customFormat="1" ht="15.75" x14ac:dyDescent="0.25"/>
    <row r="378" s="27" customFormat="1" ht="15.75" x14ac:dyDescent="0.25"/>
    <row r="379" s="27" customFormat="1" ht="15.75" x14ac:dyDescent="0.25"/>
    <row r="380" s="27" customFormat="1" ht="15.75" x14ac:dyDescent="0.25"/>
    <row r="381" s="27" customFormat="1" ht="15.75" x14ac:dyDescent="0.25"/>
    <row r="382" s="27" customFormat="1" ht="15.75" x14ac:dyDescent="0.25"/>
    <row r="383" s="27" customFormat="1" ht="15.75" x14ac:dyDescent="0.25"/>
    <row r="384" s="27" customFormat="1" ht="15.75" x14ac:dyDescent="0.25"/>
    <row r="385" s="27" customFormat="1" ht="15.75" x14ac:dyDescent="0.25"/>
    <row r="386" s="27" customFormat="1" ht="15.75" x14ac:dyDescent="0.25"/>
    <row r="387" s="27" customFormat="1" ht="15.75" x14ac:dyDescent="0.25"/>
    <row r="388" s="27" customFormat="1" ht="15.75" x14ac:dyDescent="0.25"/>
    <row r="389" s="27" customFormat="1" ht="15.75" x14ac:dyDescent="0.25"/>
    <row r="390" s="27" customFormat="1" ht="15.75" x14ac:dyDescent="0.25"/>
    <row r="391" s="27" customFormat="1" ht="15.75" x14ac:dyDescent="0.25"/>
    <row r="392" s="27" customFormat="1" ht="15.75" x14ac:dyDescent="0.25"/>
    <row r="393" s="27" customFormat="1" ht="15.75" x14ac:dyDescent="0.25"/>
    <row r="394" s="27" customFormat="1" ht="15.75" x14ac:dyDescent="0.25"/>
    <row r="395" s="27" customFormat="1" ht="15.75" x14ac:dyDescent="0.25"/>
    <row r="396" s="27" customFormat="1" ht="15.75" x14ac:dyDescent="0.25"/>
    <row r="397" s="27" customFormat="1" ht="15.75" x14ac:dyDescent="0.25"/>
    <row r="398" s="27" customFormat="1" ht="15.75" x14ac:dyDescent="0.25"/>
    <row r="399" s="27" customFormat="1" ht="15.75" x14ac:dyDescent="0.25"/>
    <row r="400" s="27" customFormat="1" ht="15.75" x14ac:dyDescent="0.25"/>
    <row r="401" s="27" customFormat="1" ht="15.75" x14ac:dyDescent="0.25"/>
    <row r="402" s="27" customFormat="1" ht="15.75" x14ac:dyDescent="0.25"/>
    <row r="403" s="27" customFormat="1" ht="15.75" x14ac:dyDescent="0.25"/>
    <row r="404" s="27" customFormat="1" ht="15.75" x14ac:dyDescent="0.25"/>
    <row r="405" s="27" customFormat="1" ht="15.75" x14ac:dyDescent="0.25"/>
    <row r="406" s="27" customFormat="1" ht="15.75" x14ac:dyDescent="0.25"/>
    <row r="407" s="27" customFormat="1" ht="15.75" x14ac:dyDescent="0.25"/>
    <row r="408" s="27" customFormat="1" ht="15.75" x14ac:dyDescent="0.25"/>
    <row r="409" s="27" customFormat="1" ht="15.75" x14ac:dyDescent="0.25"/>
    <row r="410" s="27" customFormat="1" ht="15.75" x14ac:dyDescent="0.25"/>
    <row r="411" s="27" customFormat="1" ht="15.75" x14ac:dyDescent="0.25"/>
    <row r="412" s="27" customFormat="1" ht="15.75" x14ac:dyDescent="0.25"/>
    <row r="413" s="27" customFormat="1" ht="15.75" x14ac:dyDescent="0.25"/>
    <row r="414" s="27" customFormat="1" ht="15.75" x14ac:dyDescent="0.25"/>
    <row r="415" s="27" customFormat="1" ht="15.75" x14ac:dyDescent="0.25"/>
    <row r="416" s="27" customFormat="1" ht="15.75" x14ac:dyDescent="0.25"/>
    <row r="417" s="27" customFormat="1" ht="15.75" x14ac:dyDescent="0.25"/>
    <row r="418" s="27" customFormat="1" ht="15.75" x14ac:dyDescent="0.25"/>
    <row r="419" s="27" customFormat="1" ht="15.75" x14ac:dyDescent="0.25"/>
    <row r="420" s="27" customFormat="1" ht="15.75" x14ac:dyDescent="0.25"/>
    <row r="421" s="27" customFormat="1" ht="15.75" x14ac:dyDescent="0.25"/>
    <row r="422" s="27" customFormat="1" ht="15.75" x14ac:dyDescent="0.25"/>
    <row r="423" s="27" customFormat="1" ht="15.75" x14ac:dyDescent="0.25"/>
    <row r="424" s="27" customFormat="1" ht="15.75" x14ac:dyDescent="0.25"/>
    <row r="425" s="27" customFormat="1" ht="15.75" x14ac:dyDescent="0.25"/>
    <row r="426" s="27" customFormat="1" ht="15.75" x14ac:dyDescent="0.25"/>
    <row r="427" s="27" customFormat="1" ht="15.75" x14ac:dyDescent="0.25"/>
    <row r="428" s="27" customFormat="1" ht="15.75" x14ac:dyDescent="0.25"/>
    <row r="429" s="27" customFormat="1" ht="15.75" x14ac:dyDescent="0.25"/>
    <row r="430" s="27" customFormat="1" ht="15.75" x14ac:dyDescent="0.25"/>
    <row r="431" s="27" customFormat="1" ht="15.75" x14ac:dyDescent="0.25"/>
    <row r="432" s="27" customFormat="1" ht="15.75" x14ac:dyDescent="0.25"/>
    <row r="433" s="27" customFormat="1" ht="15.75" x14ac:dyDescent="0.25"/>
    <row r="434" s="27" customFormat="1" ht="15.75" x14ac:dyDescent="0.25"/>
    <row r="435" s="27" customFormat="1" ht="15.75" x14ac:dyDescent="0.25"/>
    <row r="436" s="27" customFormat="1" ht="15.75" x14ac:dyDescent="0.25"/>
    <row r="437" s="27" customFormat="1" ht="15.75" x14ac:dyDescent="0.25"/>
    <row r="438" s="27" customFormat="1" ht="15.75" x14ac:dyDescent="0.25"/>
    <row r="439" s="27" customFormat="1" ht="15.75" x14ac:dyDescent="0.25"/>
    <row r="440" s="27" customFormat="1" ht="15.75" x14ac:dyDescent="0.25"/>
    <row r="441" s="27" customFormat="1" ht="15.75" x14ac:dyDescent="0.25"/>
    <row r="442" s="27" customFormat="1" ht="15.75" x14ac:dyDescent="0.25"/>
    <row r="443" s="27" customFormat="1" ht="15.75" x14ac:dyDescent="0.25"/>
    <row r="444" s="27" customFormat="1" ht="15.75" x14ac:dyDescent="0.25"/>
    <row r="445" s="27" customFormat="1" ht="15.75" x14ac:dyDescent="0.25"/>
    <row r="446" s="27" customFormat="1" ht="15.75" x14ac:dyDescent="0.25"/>
    <row r="447" s="27" customFormat="1" ht="15.75" x14ac:dyDescent="0.25"/>
    <row r="448" s="27" customFormat="1" ht="15.75" x14ac:dyDescent="0.25"/>
    <row r="449" s="27" customFormat="1" ht="15.75" x14ac:dyDescent="0.25"/>
    <row r="450" s="27" customFormat="1" ht="15.75" x14ac:dyDescent="0.25"/>
    <row r="451" s="27" customFormat="1" ht="15.75" x14ac:dyDescent="0.25"/>
    <row r="452" s="27" customFormat="1" ht="15.75" x14ac:dyDescent="0.25"/>
    <row r="453" s="27" customFormat="1" ht="15.75" x14ac:dyDescent="0.25"/>
    <row r="454" s="27" customFormat="1" ht="15.75" x14ac:dyDescent="0.25"/>
    <row r="455" s="27" customFormat="1" ht="15.75" x14ac:dyDescent="0.25"/>
    <row r="456" s="27" customFormat="1" ht="15.75" x14ac:dyDescent="0.25"/>
    <row r="457" s="27" customFormat="1" ht="15.75" x14ac:dyDescent="0.25"/>
    <row r="458" s="27" customFormat="1" ht="15.75" x14ac:dyDescent="0.25"/>
    <row r="459" s="27" customFormat="1" ht="15.75" x14ac:dyDescent="0.25"/>
    <row r="460" s="27" customFormat="1" ht="15.75" x14ac:dyDescent="0.25"/>
    <row r="461" s="27" customFormat="1" ht="15.75" x14ac:dyDescent="0.25"/>
    <row r="462" s="27" customFormat="1" ht="15.75" x14ac:dyDescent="0.25"/>
    <row r="463" s="27" customFormat="1" ht="15.75" x14ac:dyDescent="0.25"/>
    <row r="464" s="27" customFormat="1" ht="15.75" x14ac:dyDescent="0.25"/>
    <row r="465" s="27" customFormat="1" ht="15.75" x14ac:dyDescent="0.25"/>
    <row r="466" s="27" customFormat="1" ht="15.75" x14ac:dyDescent="0.25"/>
    <row r="467" s="27" customFormat="1" ht="15.75" x14ac:dyDescent="0.25"/>
    <row r="468" s="27" customFormat="1" ht="15.75" x14ac:dyDescent="0.25"/>
    <row r="469" s="27" customFormat="1" ht="15.75" x14ac:dyDescent="0.25"/>
    <row r="470" s="27" customFormat="1" ht="15.75" x14ac:dyDescent="0.25"/>
    <row r="471" s="27" customFormat="1" ht="15.75" x14ac:dyDescent="0.25"/>
    <row r="472" s="27" customFormat="1" ht="15.75" x14ac:dyDescent="0.25"/>
    <row r="473" s="27" customFormat="1" ht="15.75" x14ac:dyDescent="0.25"/>
    <row r="474" s="27" customFormat="1" ht="15.75" x14ac:dyDescent="0.25"/>
    <row r="475" s="27" customFormat="1" ht="15.75" x14ac:dyDescent="0.25"/>
    <row r="476" s="27" customFormat="1" ht="15.75" x14ac:dyDescent="0.25"/>
    <row r="477" s="27" customFormat="1" ht="15.75" x14ac:dyDescent="0.25"/>
    <row r="478" s="27" customFormat="1" ht="15.75" x14ac:dyDescent="0.25"/>
    <row r="479" s="27" customFormat="1" ht="15.75" x14ac:dyDescent="0.25"/>
    <row r="480" s="27" customFormat="1" ht="15.75" x14ac:dyDescent="0.25"/>
    <row r="481" s="27" customFormat="1" ht="15.75" x14ac:dyDescent="0.25"/>
    <row r="482" s="27" customFormat="1" ht="15.75" x14ac:dyDescent="0.25"/>
    <row r="483" s="27" customFormat="1" ht="15.75" x14ac:dyDescent="0.25"/>
    <row r="484" s="27" customFormat="1" ht="15.75" x14ac:dyDescent="0.25"/>
    <row r="485" s="27" customFormat="1" ht="15.75" x14ac:dyDescent="0.25"/>
    <row r="486" s="27" customFormat="1" ht="15.75" x14ac:dyDescent="0.25"/>
    <row r="487" s="27" customFormat="1" ht="15.75" x14ac:dyDescent="0.25"/>
    <row r="488" s="27" customFormat="1" ht="15.75" x14ac:dyDescent="0.25"/>
    <row r="489" s="27" customFormat="1" ht="15.75" x14ac:dyDescent="0.25"/>
    <row r="490" s="27" customFormat="1" ht="15.75" x14ac:dyDescent="0.25"/>
    <row r="491" s="27" customFormat="1" ht="15.75" x14ac:dyDescent="0.25"/>
    <row r="492" s="27" customFormat="1" ht="15.75" x14ac:dyDescent="0.25"/>
    <row r="493" s="27" customFormat="1" ht="15.75" x14ac:dyDescent="0.25"/>
    <row r="494" s="27" customFormat="1" ht="15.75" x14ac:dyDescent="0.25"/>
    <row r="495" s="27" customFormat="1" ht="15.75" x14ac:dyDescent="0.25"/>
    <row r="496" s="27" customFormat="1" ht="15.75" x14ac:dyDescent="0.25"/>
    <row r="497" s="27" customFormat="1" ht="15.75" x14ac:dyDescent="0.25"/>
    <row r="498" s="27" customFormat="1" ht="15.75" x14ac:dyDescent="0.25"/>
    <row r="499" s="27" customFormat="1" ht="15.75" x14ac:dyDescent="0.25"/>
    <row r="500" s="27" customFormat="1" ht="15.75" x14ac:dyDescent="0.25"/>
    <row r="501" s="27" customFormat="1" ht="15.75" x14ac:dyDescent="0.25"/>
    <row r="502" s="27" customFormat="1" ht="15.75" x14ac:dyDescent="0.25"/>
    <row r="503" s="27" customFormat="1" ht="15.75" x14ac:dyDescent="0.25"/>
    <row r="504" s="27" customFormat="1" ht="15.75" x14ac:dyDescent="0.25"/>
    <row r="505" s="27" customFormat="1" ht="15.75" x14ac:dyDescent="0.25"/>
    <row r="506" s="27" customFormat="1" ht="15.75" x14ac:dyDescent="0.25"/>
    <row r="507" s="27" customFormat="1" ht="15.75" x14ac:dyDescent="0.25"/>
    <row r="508" s="27" customFormat="1" ht="15.75" x14ac:dyDescent="0.25"/>
    <row r="509" s="27" customFormat="1" ht="15.75" x14ac:dyDescent="0.25"/>
    <row r="510" s="27" customFormat="1" ht="15.75" x14ac:dyDescent="0.25"/>
    <row r="511" s="27" customFormat="1" ht="15.75" x14ac:dyDescent="0.25"/>
    <row r="512" s="27" customFormat="1" ht="15.75" x14ac:dyDescent="0.25"/>
    <row r="513" s="27" customFormat="1" ht="15.75" x14ac:dyDescent="0.25"/>
    <row r="514" s="27" customFormat="1" ht="15.75" x14ac:dyDescent="0.25"/>
    <row r="515" s="27" customFormat="1" ht="15.75" x14ac:dyDescent="0.25"/>
    <row r="516" s="27" customFormat="1" ht="15.75" x14ac:dyDescent="0.25"/>
    <row r="517" s="27" customFormat="1" ht="15.75" x14ac:dyDescent="0.25"/>
    <row r="518" s="27" customFormat="1" ht="15.75" x14ac:dyDescent="0.25"/>
    <row r="519" s="27" customFormat="1" ht="15.75" x14ac:dyDescent="0.25"/>
    <row r="520" s="27" customFormat="1" ht="15.75" x14ac:dyDescent="0.25"/>
    <row r="521" s="27" customFormat="1" ht="15.75" x14ac:dyDescent="0.25"/>
    <row r="522" s="27" customFormat="1" ht="15.75" x14ac:dyDescent="0.25"/>
    <row r="523" s="27" customFormat="1" ht="15.75" x14ac:dyDescent="0.25"/>
    <row r="524" s="27" customFormat="1" ht="15.75" x14ac:dyDescent="0.25"/>
    <row r="525" s="27" customFormat="1" ht="15.75" x14ac:dyDescent="0.25"/>
    <row r="526" s="27" customFormat="1" ht="15.75" x14ac:dyDescent="0.25"/>
    <row r="527" s="27" customFormat="1" ht="15.75" x14ac:dyDescent="0.25"/>
    <row r="528" s="27" customFormat="1" ht="15.75" x14ac:dyDescent="0.25"/>
    <row r="529" s="27" customFormat="1" ht="15.75" x14ac:dyDescent="0.25"/>
    <row r="530" s="27" customFormat="1" ht="15.75" x14ac:dyDescent="0.25"/>
    <row r="531" s="27" customFormat="1" ht="15.75" x14ac:dyDescent="0.25"/>
    <row r="532" s="27" customFormat="1" ht="15.75" x14ac:dyDescent="0.25"/>
    <row r="533" s="27" customFormat="1" ht="15.75" x14ac:dyDescent="0.25"/>
    <row r="534" s="27" customFormat="1" ht="15.75" x14ac:dyDescent="0.25"/>
    <row r="535" s="27" customFormat="1" ht="15.75" x14ac:dyDescent="0.25"/>
    <row r="536" s="27" customFormat="1" ht="15.75" x14ac:dyDescent="0.25"/>
    <row r="537" s="27" customFormat="1" ht="15.75" x14ac:dyDescent="0.25"/>
    <row r="538" s="27" customFormat="1" ht="15.75" x14ac:dyDescent="0.25"/>
    <row r="539" s="27" customFormat="1" ht="15.75" x14ac:dyDescent="0.25"/>
    <row r="540" s="27" customFormat="1" ht="15.75" x14ac:dyDescent="0.25"/>
    <row r="541" s="27" customFormat="1" ht="15.75" x14ac:dyDescent="0.25"/>
    <row r="542" s="27" customFormat="1" ht="15.75" x14ac:dyDescent="0.25"/>
    <row r="543" s="27" customFormat="1" ht="15.75" x14ac:dyDescent="0.25"/>
    <row r="544" s="27" customFormat="1" ht="15.75" x14ac:dyDescent="0.25"/>
    <row r="545" s="27" customFormat="1" ht="15.75" x14ac:dyDescent="0.25"/>
    <row r="546" s="27" customFormat="1" ht="15.75" x14ac:dyDescent="0.25"/>
    <row r="547" s="27" customFormat="1" ht="15.75" x14ac:dyDescent="0.25"/>
    <row r="548" s="27" customFormat="1" ht="15.75" x14ac:dyDescent="0.25"/>
    <row r="549" s="27" customFormat="1" ht="15.75" x14ac:dyDescent="0.25"/>
    <row r="550" s="27" customFormat="1" ht="15.75" x14ac:dyDescent="0.25"/>
    <row r="551" s="27" customFormat="1" ht="15.75" x14ac:dyDescent="0.25"/>
    <row r="552" s="27" customFormat="1" ht="15.75" x14ac:dyDescent="0.25"/>
    <row r="553" s="27" customFormat="1" ht="15.75" x14ac:dyDescent="0.25"/>
    <row r="554" s="27" customFormat="1" ht="15.75" x14ac:dyDescent="0.25"/>
    <row r="555" s="27" customFormat="1" ht="15.75" x14ac:dyDescent="0.25"/>
    <row r="556" s="27" customFormat="1" ht="15.75" x14ac:dyDescent="0.25"/>
    <row r="557" s="27" customFormat="1" ht="15.75" x14ac:dyDescent="0.25"/>
    <row r="558" s="27" customFormat="1" ht="15.75" x14ac:dyDescent="0.25"/>
    <row r="559" s="27" customFormat="1" ht="15.75" x14ac:dyDescent="0.25"/>
    <row r="560" s="27" customFormat="1" ht="15.75" x14ac:dyDescent="0.25"/>
    <row r="561" s="27" customFormat="1" ht="15.75" x14ac:dyDescent="0.25"/>
    <row r="562" s="27" customFormat="1" ht="15.75" x14ac:dyDescent="0.25"/>
    <row r="563" s="27" customFormat="1" ht="15.75" x14ac:dyDescent="0.25"/>
    <row r="564" s="27" customFormat="1" ht="15.75" x14ac:dyDescent="0.25"/>
    <row r="565" s="27" customFormat="1" ht="15.75" x14ac:dyDescent="0.25"/>
    <row r="566" s="27" customFormat="1" ht="15.75" x14ac:dyDescent="0.25"/>
    <row r="567" s="27" customFormat="1" ht="15.75" x14ac:dyDescent="0.25"/>
    <row r="568" s="27" customFormat="1" ht="15.75" x14ac:dyDescent="0.25"/>
    <row r="569" s="27" customFormat="1" ht="15.75" x14ac:dyDescent="0.25"/>
    <row r="570" s="27" customFormat="1" ht="15.75" x14ac:dyDescent="0.25"/>
    <row r="571" s="27" customFormat="1" ht="15.75" x14ac:dyDescent="0.25"/>
    <row r="572" s="27" customFormat="1" ht="15.75" x14ac:dyDescent="0.25"/>
    <row r="573" s="27" customFormat="1" ht="15.75" x14ac:dyDescent="0.25"/>
    <row r="574" s="27" customFormat="1" ht="15.75" x14ac:dyDescent="0.25"/>
    <row r="575" s="27" customFormat="1" ht="15.75" x14ac:dyDescent="0.25"/>
    <row r="576" s="27" customFormat="1" ht="15.75" x14ac:dyDescent="0.25"/>
    <row r="577" s="27" customFormat="1" ht="15.75" x14ac:dyDescent="0.25"/>
    <row r="578" s="27" customFormat="1" ht="15.75" x14ac:dyDescent="0.25"/>
    <row r="579" s="27" customFormat="1" ht="15.75" x14ac:dyDescent="0.25"/>
    <row r="580" s="27" customFormat="1" ht="15.75" x14ac:dyDescent="0.25"/>
    <row r="581" s="27" customFormat="1" ht="15.75" x14ac:dyDescent="0.25"/>
    <row r="582" s="27" customFormat="1" ht="15.75" x14ac:dyDescent="0.25"/>
    <row r="583" s="27" customFormat="1" ht="15.75" x14ac:dyDescent="0.25"/>
    <row r="584" s="27" customFormat="1" ht="15.75" x14ac:dyDescent="0.25"/>
    <row r="585" s="27" customFormat="1" ht="15.75" x14ac:dyDescent="0.25"/>
    <row r="586" s="27" customFormat="1" ht="15.75" x14ac:dyDescent="0.25"/>
    <row r="587" s="27" customFormat="1" ht="15.75" x14ac:dyDescent="0.25"/>
    <row r="588" s="27" customFormat="1" ht="15.75" x14ac:dyDescent="0.25"/>
    <row r="589" s="27" customFormat="1" ht="15.75" x14ac:dyDescent="0.25"/>
    <row r="590" s="27" customFormat="1" ht="15.75" x14ac:dyDescent="0.25"/>
    <row r="591" s="27" customFormat="1" ht="15.75" x14ac:dyDescent="0.25"/>
    <row r="592" s="27" customFormat="1" ht="15.75" x14ac:dyDescent="0.25"/>
    <row r="593" s="27" customFormat="1" ht="15.75" x14ac:dyDescent="0.25"/>
    <row r="594" s="27" customFormat="1" ht="15.75" x14ac:dyDescent="0.25"/>
    <row r="595" s="27" customFormat="1" ht="15.75" x14ac:dyDescent="0.25"/>
    <row r="596" s="27" customFormat="1" ht="15.75" x14ac:dyDescent="0.25"/>
    <row r="597" s="27" customFormat="1" ht="15.75" x14ac:dyDescent="0.25"/>
    <row r="598" s="27" customFormat="1" ht="15.75" x14ac:dyDescent="0.25"/>
    <row r="599" s="27" customFormat="1" ht="15.75" x14ac:dyDescent="0.25"/>
    <row r="600" s="27" customFormat="1" ht="15.75" x14ac:dyDescent="0.25"/>
    <row r="601" s="27" customFormat="1" ht="15.75" x14ac:dyDescent="0.25"/>
    <row r="602" s="27" customFormat="1" ht="15.75" x14ac:dyDescent="0.25"/>
    <row r="603" s="27" customFormat="1" ht="15.75" x14ac:dyDescent="0.25"/>
    <row r="604" s="27" customFormat="1" ht="15.75" x14ac:dyDescent="0.25"/>
    <row r="605" s="27" customFormat="1" ht="15.75" x14ac:dyDescent="0.25"/>
    <row r="606" s="27" customFormat="1" ht="15.75" x14ac:dyDescent="0.25"/>
    <row r="607" s="27" customFormat="1" ht="15.75" x14ac:dyDescent="0.25"/>
    <row r="608" s="27" customFormat="1" ht="15.75" x14ac:dyDescent="0.25"/>
    <row r="609" s="27" customFormat="1" ht="15.75" x14ac:dyDescent="0.25"/>
    <row r="610" s="27" customFormat="1" ht="15.75" x14ac:dyDescent="0.25"/>
    <row r="611" s="27" customFormat="1" ht="15.75" x14ac:dyDescent="0.25"/>
    <row r="612" s="27" customFormat="1" ht="15.75" x14ac:dyDescent="0.25"/>
    <row r="613" s="27" customFormat="1" ht="15.75" x14ac:dyDescent="0.25"/>
    <row r="614" s="27" customFormat="1" ht="15.75" x14ac:dyDescent="0.25"/>
    <row r="615" s="27" customFormat="1" ht="15.75" x14ac:dyDescent="0.25"/>
    <row r="616" s="27" customFormat="1" ht="15.75" x14ac:dyDescent="0.25"/>
    <row r="617" s="27" customFormat="1" ht="15.75" x14ac:dyDescent="0.25"/>
    <row r="618" s="27" customFormat="1" ht="15.75" x14ac:dyDescent="0.25"/>
    <row r="619" s="27" customFormat="1" ht="15.75" x14ac:dyDescent="0.25"/>
    <row r="620" s="27" customFormat="1" ht="15.75" x14ac:dyDescent="0.25"/>
    <row r="621" s="27" customFormat="1" ht="15.75" x14ac:dyDescent="0.25"/>
    <row r="622" s="27" customFormat="1" ht="15.75" x14ac:dyDescent="0.25"/>
    <row r="623" s="27" customFormat="1" ht="15.75" x14ac:dyDescent="0.25"/>
    <row r="624" s="27" customFormat="1" ht="15.75" x14ac:dyDescent="0.25"/>
    <row r="625" s="27" customFormat="1" ht="15.75" x14ac:dyDescent="0.25"/>
    <row r="626" s="27" customFormat="1" ht="15.75" x14ac:dyDescent="0.25"/>
    <row r="627" s="27" customFormat="1" ht="15.75" x14ac:dyDescent="0.25"/>
    <row r="628" s="27" customFormat="1" ht="15.75" x14ac:dyDescent="0.25"/>
    <row r="629" s="27" customFormat="1" ht="15.75" x14ac:dyDescent="0.25"/>
    <row r="630" s="27" customFormat="1" ht="15.75" x14ac:dyDescent="0.25"/>
    <row r="631" s="27" customFormat="1" ht="15.75" x14ac:dyDescent="0.25"/>
    <row r="632" s="27" customFormat="1" ht="15.75" x14ac:dyDescent="0.25"/>
    <row r="633" s="27" customFormat="1" ht="15.75" x14ac:dyDescent="0.25"/>
    <row r="634" s="27" customFormat="1" ht="15.75" x14ac:dyDescent="0.25"/>
    <row r="635" s="27" customFormat="1" ht="15.75" x14ac:dyDescent="0.25"/>
    <row r="636" s="27" customFormat="1" ht="15.75" x14ac:dyDescent="0.25"/>
    <row r="637" s="27" customFormat="1" ht="15.75" x14ac:dyDescent="0.25"/>
    <row r="638" s="27" customFormat="1" ht="15.75" x14ac:dyDescent="0.25"/>
    <row r="639" s="27" customFormat="1" ht="15.75" x14ac:dyDescent="0.25"/>
    <row r="640" s="27" customFormat="1" ht="15.75" x14ac:dyDescent="0.25"/>
    <row r="641" s="27" customFormat="1" ht="15.75" x14ac:dyDescent="0.25"/>
    <row r="642" s="27" customFormat="1" ht="15.75" x14ac:dyDescent="0.25"/>
    <row r="643" s="27" customFormat="1" ht="15.75" x14ac:dyDescent="0.25"/>
    <row r="644" s="27" customFormat="1" ht="15.75" x14ac:dyDescent="0.25"/>
    <row r="645" s="27" customFormat="1" ht="15.75" x14ac:dyDescent="0.25"/>
    <row r="646" s="27" customFormat="1" ht="15.75" x14ac:dyDescent="0.25"/>
    <row r="647" s="27" customFormat="1" ht="15.75" x14ac:dyDescent="0.25"/>
    <row r="648" s="27" customFormat="1" ht="15.75" x14ac:dyDescent="0.25"/>
    <row r="649" s="27" customFormat="1" ht="15.75" x14ac:dyDescent="0.25"/>
    <row r="650" s="27" customFormat="1" ht="15.75" x14ac:dyDescent="0.25"/>
    <row r="651" s="27" customFormat="1" ht="15.75" x14ac:dyDescent="0.25"/>
    <row r="652" s="27" customFormat="1" ht="15.75" x14ac:dyDescent="0.25"/>
    <row r="653" s="27" customFormat="1" ht="15.75" x14ac:dyDescent="0.25"/>
    <row r="654" s="27" customFormat="1" ht="15.75" x14ac:dyDescent="0.25"/>
    <row r="655" s="27" customFormat="1" ht="15.75" x14ac:dyDescent="0.25"/>
    <row r="656" s="27" customFormat="1" ht="15.75" x14ac:dyDescent="0.25"/>
    <row r="657" s="27" customFormat="1" ht="15.75" x14ac:dyDescent="0.25"/>
    <row r="658" s="27" customFormat="1" ht="15.75" x14ac:dyDescent="0.25"/>
    <row r="659" s="27" customFormat="1" ht="15.75" x14ac:dyDescent="0.25"/>
    <row r="660" s="27" customFormat="1" ht="15.75" x14ac:dyDescent="0.25"/>
    <row r="661" s="27" customFormat="1" ht="15.75" x14ac:dyDescent="0.25"/>
    <row r="662" s="27" customFormat="1" ht="15.75" x14ac:dyDescent="0.25"/>
    <row r="663" s="27" customFormat="1" ht="15.75" x14ac:dyDescent="0.25"/>
    <row r="664" s="27" customFormat="1" ht="15.75" x14ac:dyDescent="0.25"/>
    <row r="665" s="27" customFormat="1" ht="15.75" x14ac:dyDescent="0.25"/>
    <row r="666" s="27" customFormat="1" ht="15.75" x14ac:dyDescent="0.25"/>
    <row r="667" s="27" customFormat="1" ht="15.75" x14ac:dyDescent="0.25"/>
    <row r="668" s="27" customFormat="1" ht="15.75" x14ac:dyDescent="0.25"/>
    <row r="669" s="27" customFormat="1" ht="15.75" x14ac:dyDescent="0.25"/>
    <row r="670" s="27" customFormat="1" ht="15.75" x14ac:dyDescent="0.25"/>
    <row r="671" s="27" customFormat="1" ht="15.75" x14ac:dyDescent="0.25"/>
    <row r="672" s="27" customFormat="1" ht="15.75" x14ac:dyDescent="0.25"/>
    <row r="673" s="27" customFormat="1" ht="15.75" x14ac:dyDescent="0.25"/>
    <row r="674" s="27" customFormat="1" ht="15.75" x14ac:dyDescent="0.25"/>
    <row r="675" s="27" customFormat="1" ht="15.75" x14ac:dyDescent="0.25"/>
    <row r="676" s="27" customFormat="1" ht="15.75" x14ac:dyDescent="0.25"/>
    <row r="677" s="27" customFormat="1" ht="15.75" x14ac:dyDescent="0.25"/>
    <row r="678" s="27" customFormat="1" ht="15.75" x14ac:dyDescent="0.25"/>
    <row r="679" s="27" customFormat="1" ht="15.75" x14ac:dyDescent="0.25"/>
    <row r="680" s="27" customFormat="1" ht="15.75" x14ac:dyDescent="0.25"/>
    <row r="681" s="27" customFormat="1" ht="15.75" x14ac:dyDescent="0.25"/>
    <row r="682" s="27" customFormat="1" ht="15.75" x14ac:dyDescent="0.25"/>
    <row r="683" s="27" customFormat="1" ht="15.75" x14ac:dyDescent="0.25"/>
    <row r="684" s="27" customFormat="1" ht="15.75" x14ac:dyDescent="0.25"/>
    <row r="685" s="27" customFormat="1" ht="15.75" x14ac:dyDescent="0.25"/>
    <row r="686" s="27" customFormat="1" ht="15.75" x14ac:dyDescent="0.25"/>
    <row r="687" s="27" customFormat="1" ht="15.75" x14ac:dyDescent="0.25"/>
    <row r="688" s="27" customFormat="1" ht="15.75" x14ac:dyDescent="0.25"/>
    <row r="689" s="27" customFormat="1" ht="15.75" x14ac:dyDescent="0.25"/>
    <row r="690" s="27" customFormat="1" ht="15.75" x14ac:dyDescent="0.25"/>
    <row r="691" s="27" customFormat="1" ht="15.75" x14ac:dyDescent="0.25"/>
    <row r="692" s="27" customFormat="1" ht="15.75" x14ac:dyDescent="0.25"/>
    <row r="693" s="27" customFormat="1" ht="15.75" x14ac:dyDescent="0.25"/>
    <row r="694" s="27" customFormat="1" ht="15.75" x14ac:dyDescent="0.25"/>
    <row r="695" s="27" customFormat="1" ht="15.75" x14ac:dyDescent="0.25"/>
    <row r="696" s="27" customFormat="1" ht="15.75" x14ac:dyDescent="0.25"/>
    <row r="697" s="27" customFormat="1" ht="15.75" x14ac:dyDescent="0.25"/>
    <row r="698" s="27" customFormat="1" ht="15.75" x14ac:dyDescent="0.25"/>
    <row r="699" s="27" customFormat="1" ht="15.75" x14ac:dyDescent="0.25"/>
    <row r="700" s="27" customFormat="1" ht="15.75" x14ac:dyDescent="0.25"/>
    <row r="701" s="27" customFormat="1" ht="15.75" x14ac:dyDescent="0.25"/>
    <row r="702" s="27" customFormat="1" ht="15.75" x14ac:dyDescent="0.25"/>
    <row r="703" s="27" customFormat="1" ht="15.75" x14ac:dyDescent="0.25"/>
    <row r="704" s="27" customFormat="1" ht="15.75" x14ac:dyDescent="0.25"/>
    <row r="705" s="27" customFormat="1" ht="15.75" x14ac:dyDescent="0.25"/>
    <row r="706" s="27" customFormat="1" ht="15.75" x14ac:dyDescent="0.25"/>
    <row r="707" s="27" customFormat="1" ht="15.75" x14ac:dyDescent="0.25"/>
    <row r="708" s="27" customFormat="1" ht="15.75" x14ac:dyDescent="0.25"/>
    <row r="709" s="27" customFormat="1" ht="15.75" x14ac:dyDescent="0.25"/>
    <row r="710" s="27" customFormat="1" ht="15.75" x14ac:dyDescent="0.25"/>
    <row r="711" s="27" customFormat="1" ht="15.75" x14ac:dyDescent="0.25"/>
    <row r="712" s="27" customFormat="1" ht="15.75" x14ac:dyDescent="0.25"/>
    <row r="713" s="27" customFormat="1" ht="15.75" x14ac:dyDescent="0.25"/>
    <row r="714" s="27" customFormat="1" ht="15.75" x14ac:dyDescent="0.25"/>
    <row r="715" s="27" customFormat="1" ht="15.75" x14ac:dyDescent="0.25"/>
    <row r="716" s="27" customFormat="1" ht="15.75" x14ac:dyDescent="0.25"/>
    <row r="717" s="27" customFormat="1" ht="15.75" x14ac:dyDescent="0.25"/>
    <row r="718" s="27" customFormat="1" ht="15.75" x14ac:dyDescent="0.25"/>
    <row r="719" s="27" customFormat="1" ht="15.75" x14ac:dyDescent="0.25"/>
    <row r="720" s="27" customFormat="1" ht="15.75" x14ac:dyDescent="0.25"/>
    <row r="721" s="27" customFormat="1" ht="15.75" x14ac:dyDescent="0.25"/>
    <row r="722" s="27" customFormat="1" ht="15.75" x14ac:dyDescent="0.25"/>
    <row r="723" s="27" customFormat="1" ht="15.75" x14ac:dyDescent="0.25"/>
    <row r="724" s="27" customFormat="1" ht="15.75" x14ac:dyDescent="0.25"/>
    <row r="725" s="27" customFormat="1" ht="15.75" x14ac:dyDescent="0.25"/>
    <row r="726" s="27" customFormat="1" ht="15.75" x14ac:dyDescent="0.25"/>
    <row r="727" s="27" customFormat="1" ht="15.75" x14ac:dyDescent="0.25"/>
    <row r="728" s="27" customFormat="1" ht="15.75" x14ac:dyDescent="0.25"/>
    <row r="729" s="27" customFormat="1" ht="15.75" x14ac:dyDescent="0.25"/>
    <row r="730" s="27" customFormat="1" ht="15.75" x14ac:dyDescent="0.25"/>
    <row r="731" s="27" customFormat="1" ht="15.75" x14ac:dyDescent="0.25"/>
    <row r="732" s="27" customFormat="1" ht="15.75" x14ac:dyDescent="0.25"/>
    <row r="733" s="27" customFormat="1" ht="15.75" x14ac:dyDescent="0.25"/>
    <row r="734" s="27" customFormat="1" ht="15.75" x14ac:dyDescent="0.25"/>
    <row r="735" s="27" customFormat="1" ht="15.75" x14ac:dyDescent="0.25"/>
    <row r="736" s="27" customFormat="1" ht="15.75" x14ac:dyDescent="0.25"/>
    <row r="737" s="27" customFormat="1" ht="15.75" x14ac:dyDescent="0.25"/>
    <row r="738" s="27" customFormat="1" ht="15.75" x14ac:dyDescent="0.25"/>
    <row r="739" s="27" customFormat="1" ht="15.75" x14ac:dyDescent="0.25"/>
    <row r="740" s="27" customFormat="1" ht="15.75" x14ac:dyDescent="0.25"/>
    <row r="741" s="27" customFormat="1" ht="15.75" x14ac:dyDescent="0.25"/>
    <row r="742" s="27" customFormat="1" ht="15.75" x14ac:dyDescent="0.25"/>
    <row r="743" s="27" customFormat="1" ht="15.75" x14ac:dyDescent="0.25"/>
    <row r="744" s="27" customFormat="1" ht="15.75" x14ac:dyDescent="0.25"/>
    <row r="745" s="27" customFormat="1" ht="15.75" x14ac:dyDescent="0.25"/>
    <row r="746" s="27" customFormat="1" ht="15.75" x14ac:dyDescent="0.25"/>
    <row r="747" s="27" customFormat="1" ht="15.75" x14ac:dyDescent="0.25"/>
    <row r="748" s="27" customFormat="1" ht="15.75" x14ac:dyDescent="0.25"/>
    <row r="749" s="27" customFormat="1" ht="15.75" x14ac:dyDescent="0.25"/>
    <row r="750" s="27" customFormat="1" ht="15.75" x14ac:dyDescent="0.25"/>
    <row r="751" s="27" customFormat="1" ht="15.75" x14ac:dyDescent="0.25"/>
    <row r="752" s="27" customFormat="1" ht="15.75" x14ac:dyDescent="0.25"/>
    <row r="753" s="27" customFormat="1" ht="15.75" x14ac:dyDescent="0.25"/>
    <row r="754" s="27" customFormat="1" ht="15.75" x14ac:dyDescent="0.25"/>
    <row r="755" s="27" customFormat="1" ht="15.75" x14ac:dyDescent="0.25"/>
    <row r="756" s="27" customFormat="1" ht="15.75" x14ac:dyDescent="0.25"/>
    <row r="757" s="27" customFormat="1" ht="15.75" x14ac:dyDescent="0.25"/>
    <row r="758" s="27" customFormat="1" ht="15.75" x14ac:dyDescent="0.25"/>
    <row r="759" s="27" customFormat="1" ht="15.75" x14ac:dyDescent="0.25"/>
    <row r="760" s="27" customFormat="1" ht="15.75" x14ac:dyDescent="0.25"/>
    <row r="761" s="27" customFormat="1" ht="15.75" x14ac:dyDescent="0.25"/>
    <row r="762" s="27" customFormat="1" ht="15.75" x14ac:dyDescent="0.25"/>
    <row r="763" s="27" customFormat="1" ht="15.75" x14ac:dyDescent="0.25"/>
    <row r="764" s="27" customFormat="1" ht="15.75" x14ac:dyDescent="0.25"/>
    <row r="765" s="27" customFormat="1" ht="15.75" x14ac:dyDescent="0.25"/>
    <row r="766" s="27" customFormat="1" ht="15.75" x14ac:dyDescent="0.25"/>
    <row r="767" s="27" customFormat="1" ht="15.75" x14ac:dyDescent="0.25"/>
    <row r="768" s="27" customFormat="1" ht="15.75" x14ac:dyDescent="0.25"/>
    <row r="769" s="27" customFormat="1" ht="15.75" x14ac:dyDescent="0.25"/>
    <row r="770" s="27" customFormat="1" ht="15.75" x14ac:dyDescent="0.25"/>
    <row r="771" s="27" customFormat="1" ht="15.75" x14ac:dyDescent="0.25"/>
    <row r="772" s="27" customFormat="1" ht="15.75" x14ac:dyDescent="0.25"/>
    <row r="773" s="27" customFormat="1" ht="15.75" x14ac:dyDescent="0.25"/>
    <row r="774" s="27" customFormat="1" ht="15.75" x14ac:dyDescent="0.25"/>
    <row r="775" s="27" customFormat="1" ht="15.75" x14ac:dyDescent="0.25"/>
    <row r="776" s="27" customFormat="1" ht="15.75" x14ac:dyDescent="0.25"/>
    <row r="777" s="27" customFormat="1" ht="15.75" x14ac:dyDescent="0.25"/>
    <row r="778" s="27" customFormat="1" ht="15.75" x14ac:dyDescent="0.25"/>
    <row r="779" s="27" customFormat="1" ht="15.75" x14ac:dyDescent="0.25"/>
    <row r="780" s="27" customFormat="1" ht="15.75" x14ac:dyDescent="0.25"/>
    <row r="781" s="27" customFormat="1" ht="15.75" x14ac:dyDescent="0.25"/>
    <row r="782" s="27" customFormat="1" ht="15.75" x14ac:dyDescent="0.25"/>
    <row r="783" s="27" customFormat="1" ht="15.75" x14ac:dyDescent="0.25"/>
    <row r="784" s="27" customFormat="1" ht="15.75" x14ac:dyDescent="0.25"/>
    <row r="785" s="27" customFormat="1" ht="15.75" x14ac:dyDescent="0.25"/>
    <row r="786" s="27" customFormat="1" ht="15.75" x14ac:dyDescent="0.25"/>
    <row r="787" s="27" customFormat="1" ht="15.75" x14ac:dyDescent="0.25"/>
    <row r="788" s="27" customFormat="1" ht="15.75" x14ac:dyDescent="0.25"/>
    <row r="789" s="27" customFormat="1" ht="15.75" x14ac:dyDescent="0.25"/>
    <row r="790" s="27" customFormat="1" ht="15.75" x14ac:dyDescent="0.25"/>
    <row r="791" s="27" customFormat="1" ht="15.75" x14ac:dyDescent="0.25"/>
    <row r="792" s="27" customFormat="1" ht="15.75" x14ac:dyDescent="0.25"/>
    <row r="793" s="27" customFormat="1" ht="15.75" x14ac:dyDescent="0.25"/>
    <row r="794" s="27" customFormat="1" ht="15.75" x14ac:dyDescent="0.25"/>
    <row r="795" s="27" customFormat="1" ht="15.75" x14ac:dyDescent="0.25"/>
    <row r="796" s="27" customFormat="1" ht="15.75" x14ac:dyDescent="0.25"/>
    <row r="797" s="27" customFormat="1" ht="15.75" x14ac:dyDescent="0.25"/>
    <row r="798" s="27" customFormat="1" ht="15.75" x14ac:dyDescent="0.25"/>
    <row r="799" s="27" customFormat="1" ht="15.75" x14ac:dyDescent="0.25"/>
    <row r="800" s="27" customFormat="1" ht="15.75" x14ac:dyDescent="0.25"/>
    <row r="801" s="27" customFormat="1" ht="15.75" x14ac:dyDescent="0.25"/>
    <row r="802" s="27" customFormat="1" ht="15.75" x14ac:dyDescent="0.25"/>
    <row r="803" s="27" customFormat="1" ht="15.75" x14ac:dyDescent="0.25"/>
    <row r="804" s="27" customFormat="1" ht="15.75" x14ac:dyDescent="0.25"/>
    <row r="805" s="27" customFormat="1" ht="15.75" x14ac:dyDescent="0.25"/>
    <row r="806" s="27" customFormat="1" ht="15.75" x14ac:dyDescent="0.25"/>
    <row r="807" s="27" customFormat="1" ht="15.75" x14ac:dyDescent="0.25"/>
    <row r="808" s="27" customFormat="1" ht="15.75" x14ac:dyDescent="0.25"/>
    <row r="809" s="27" customFormat="1" ht="15.75" x14ac:dyDescent="0.25"/>
    <row r="810" s="27" customFormat="1" ht="15.75" x14ac:dyDescent="0.25"/>
    <row r="811" s="27" customFormat="1" ht="15.75" x14ac:dyDescent="0.25"/>
    <row r="812" s="27" customFormat="1" ht="15.75" x14ac:dyDescent="0.25"/>
    <row r="813" s="27" customFormat="1" ht="15.75" x14ac:dyDescent="0.25"/>
    <row r="814" s="27" customFormat="1" ht="15.75" x14ac:dyDescent="0.25"/>
    <row r="815" s="27" customFormat="1" ht="15.75" x14ac:dyDescent="0.25"/>
    <row r="816" s="27" customFormat="1" ht="15.75" x14ac:dyDescent="0.25"/>
    <row r="817" s="27" customFormat="1" ht="15.75" x14ac:dyDescent="0.25"/>
    <row r="818" s="27" customFormat="1" ht="15.75" x14ac:dyDescent="0.25"/>
    <row r="819" s="27" customFormat="1" ht="15.75" x14ac:dyDescent="0.25"/>
    <row r="820" s="27" customFormat="1" ht="15.75" x14ac:dyDescent="0.25"/>
    <row r="821" s="27" customFormat="1" ht="15.75" x14ac:dyDescent="0.25"/>
    <row r="822" s="27" customFormat="1" ht="15.75" x14ac:dyDescent="0.25"/>
    <row r="823" s="27" customFormat="1" ht="15.75" x14ac:dyDescent="0.25"/>
    <row r="824" s="27" customFormat="1" ht="15.75" x14ac:dyDescent="0.25"/>
    <row r="825" s="27" customFormat="1" ht="15.75" x14ac:dyDescent="0.25"/>
    <row r="826" s="27" customFormat="1" ht="15.75" x14ac:dyDescent="0.25"/>
    <row r="827" s="27" customFormat="1" ht="15.75" x14ac:dyDescent="0.25"/>
    <row r="828" s="27" customFormat="1" ht="15.75" x14ac:dyDescent="0.25"/>
    <row r="829" s="27" customFormat="1" ht="15.75" x14ac:dyDescent="0.25"/>
    <row r="830" s="27" customFormat="1" ht="15.75" x14ac:dyDescent="0.25"/>
    <row r="831" s="27" customFormat="1" ht="15.75" x14ac:dyDescent="0.25"/>
    <row r="832" s="27" customFormat="1" ht="15.75" x14ac:dyDescent="0.25"/>
    <row r="833" s="27" customFormat="1" ht="15.75" x14ac:dyDescent="0.25"/>
    <row r="834" s="27" customFormat="1" ht="15.75" x14ac:dyDescent="0.25"/>
    <row r="835" s="27" customFormat="1" ht="15.75" x14ac:dyDescent="0.25"/>
    <row r="836" s="27" customFormat="1" ht="15.75" x14ac:dyDescent="0.25"/>
    <row r="837" s="27" customFormat="1" ht="15.75" x14ac:dyDescent="0.25"/>
    <row r="838" s="27" customFormat="1" ht="15.75" x14ac:dyDescent="0.25"/>
    <row r="839" s="27" customFormat="1" ht="15.75" x14ac:dyDescent="0.25"/>
    <row r="840" s="27" customFormat="1" ht="15.75" x14ac:dyDescent="0.25"/>
    <row r="841" s="27" customFormat="1" ht="15.75" x14ac:dyDescent="0.25"/>
    <row r="842" s="27" customFormat="1" ht="15.75" x14ac:dyDescent="0.25"/>
    <row r="843" s="27" customFormat="1" ht="15.75" x14ac:dyDescent="0.25"/>
    <row r="844" s="27" customFormat="1" ht="15.75" x14ac:dyDescent="0.25"/>
    <row r="845" s="27" customFormat="1" ht="15.75" x14ac:dyDescent="0.25"/>
    <row r="846" s="27" customFormat="1" ht="15.75" x14ac:dyDescent="0.25"/>
    <row r="847" s="27" customFormat="1" ht="15.75" x14ac:dyDescent="0.25"/>
    <row r="848" s="27" customFormat="1" ht="15.75" x14ac:dyDescent="0.25"/>
    <row r="849" s="27" customFormat="1" ht="15.75" x14ac:dyDescent="0.25"/>
    <row r="850" s="27" customFormat="1" ht="15.75" x14ac:dyDescent="0.25"/>
    <row r="851" s="27" customFormat="1" ht="15.75" x14ac:dyDescent="0.25"/>
    <row r="852" s="27" customFormat="1" ht="15.75" x14ac:dyDescent="0.25"/>
    <row r="853" s="27" customFormat="1" ht="15.75" x14ac:dyDescent="0.25"/>
    <row r="854" s="27" customFormat="1" ht="15.75" x14ac:dyDescent="0.25"/>
    <row r="855" s="27" customFormat="1" ht="15.75" x14ac:dyDescent="0.25"/>
    <row r="856" s="27" customFormat="1" ht="15.75" x14ac:dyDescent="0.25"/>
    <row r="857" s="27" customFormat="1" ht="15.75" x14ac:dyDescent="0.25"/>
    <row r="858" s="27" customFormat="1" ht="15.75" x14ac:dyDescent="0.25"/>
    <row r="859" s="27" customFormat="1" ht="15.75" x14ac:dyDescent="0.25"/>
    <row r="860" s="27" customFormat="1" ht="15.75" x14ac:dyDescent="0.25"/>
    <row r="861" s="27" customFormat="1" ht="15.75" x14ac:dyDescent="0.25"/>
    <row r="862" s="27" customFormat="1" ht="15.75" x14ac:dyDescent="0.25"/>
    <row r="863" s="27" customFormat="1" ht="15.75" x14ac:dyDescent="0.25"/>
    <row r="864" s="27" customFormat="1" ht="15.75" x14ac:dyDescent="0.25"/>
    <row r="865" s="27" customFormat="1" ht="15.75" x14ac:dyDescent="0.25"/>
    <row r="866" s="27" customFormat="1" ht="15.75" x14ac:dyDescent="0.25"/>
    <row r="867" s="27" customFormat="1" ht="15.75" x14ac:dyDescent="0.25"/>
    <row r="868" s="27" customFormat="1" ht="15.75" x14ac:dyDescent="0.25"/>
    <row r="869" s="27" customFormat="1" ht="15.75" x14ac:dyDescent="0.25"/>
    <row r="870" s="27" customFormat="1" ht="15.75" x14ac:dyDescent="0.25"/>
    <row r="871" s="27" customFormat="1" ht="15.75" x14ac:dyDescent="0.25"/>
    <row r="872" s="27" customFormat="1" ht="15.75" x14ac:dyDescent="0.25"/>
    <row r="873" s="27" customFormat="1" ht="15.75" x14ac:dyDescent="0.25"/>
    <row r="874" s="27" customFormat="1" ht="15.75" x14ac:dyDescent="0.25"/>
    <row r="875" s="27" customFormat="1" ht="15.75" x14ac:dyDescent="0.25"/>
    <row r="876" s="27" customFormat="1" ht="15.75" x14ac:dyDescent="0.25"/>
    <row r="877" s="27" customFormat="1" ht="15.75" x14ac:dyDescent="0.25"/>
    <row r="878" s="27" customFormat="1" ht="15.75" x14ac:dyDescent="0.25"/>
    <row r="879" s="27" customFormat="1" ht="15.75" x14ac:dyDescent="0.25"/>
    <row r="880" s="27" customFormat="1" ht="15.75" x14ac:dyDescent="0.25"/>
    <row r="881" s="27" customFormat="1" ht="15.75" x14ac:dyDescent="0.25"/>
    <row r="882" s="27" customFormat="1" ht="15.75" x14ac:dyDescent="0.25"/>
    <row r="883" s="27" customFormat="1" ht="15.75" x14ac:dyDescent="0.25"/>
    <row r="884" s="27" customFormat="1" ht="15.75" x14ac:dyDescent="0.25"/>
    <row r="885" s="27" customFormat="1" ht="15.75" x14ac:dyDescent="0.25"/>
    <row r="886" s="27" customFormat="1" ht="15.75" x14ac:dyDescent="0.25"/>
    <row r="887" s="27" customFormat="1" ht="15.75" x14ac:dyDescent="0.25"/>
    <row r="888" s="27" customFormat="1" ht="15.75" x14ac:dyDescent="0.25"/>
    <row r="889" s="27" customFormat="1" ht="15.75" x14ac:dyDescent="0.25"/>
    <row r="890" s="27" customFormat="1" ht="15.75" x14ac:dyDescent="0.25"/>
    <row r="891" s="27" customFormat="1" ht="15.75" x14ac:dyDescent="0.25"/>
    <row r="892" s="27" customFormat="1" ht="15.75" x14ac:dyDescent="0.25"/>
    <row r="893" s="27" customFormat="1" ht="15.75" x14ac:dyDescent="0.25"/>
    <row r="894" s="27" customFormat="1" ht="15.75" x14ac:dyDescent="0.25"/>
    <row r="895" s="27" customFormat="1" ht="15.75" x14ac:dyDescent="0.25"/>
    <row r="896" s="27" customFormat="1" ht="15.75" x14ac:dyDescent="0.25"/>
    <row r="897" s="27" customFormat="1" ht="15.75" x14ac:dyDescent="0.25"/>
    <row r="898" s="27" customFormat="1" ht="15.75" x14ac:dyDescent="0.25"/>
    <row r="899" s="27" customFormat="1" ht="15.75" x14ac:dyDescent="0.25"/>
    <row r="900" s="27" customFormat="1" ht="15.75" x14ac:dyDescent="0.25"/>
    <row r="901" s="27" customFormat="1" ht="15.75" x14ac:dyDescent="0.25"/>
    <row r="902" s="27" customFormat="1" ht="15.75" x14ac:dyDescent="0.25"/>
    <row r="903" s="27" customFormat="1" ht="15.75" x14ac:dyDescent="0.25"/>
    <row r="904" s="27" customFormat="1" ht="15.75" x14ac:dyDescent="0.25"/>
    <row r="905" s="27" customFormat="1" ht="15.75" x14ac:dyDescent="0.25"/>
    <row r="906" s="27" customFormat="1" ht="15.75" x14ac:dyDescent="0.25"/>
    <row r="907" s="27" customFormat="1" ht="15.75" x14ac:dyDescent="0.25"/>
    <row r="908" s="27" customFormat="1" ht="15.75" x14ac:dyDescent="0.25"/>
    <row r="909" s="27" customFormat="1" ht="15.75" x14ac:dyDescent="0.25"/>
    <row r="910" s="27" customFormat="1" ht="15.75" x14ac:dyDescent="0.25"/>
    <row r="911" s="27" customFormat="1" ht="15.75" x14ac:dyDescent="0.25"/>
    <row r="912" s="27" customFormat="1" ht="15.75" x14ac:dyDescent="0.25"/>
    <row r="913" s="27" customFormat="1" ht="15.75" x14ac:dyDescent="0.25"/>
    <row r="914" s="27" customFormat="1" ht="15.75" x14ac:dyDescent="0.25"/>
    <row r="915" s="27" customFormat="1" ht="15.75" x14ac:dyDescent="0.25"/>
    <row r="916" s="27" customFormat="1" ht="15.75" x14ac:dyDescent="0.25"/>
    <row r="917" s="27" customFormat="1" ht="15.75" x14ac:dyDescent="0.25"/>
    <row r="918" s="27" customFormat="1" ht="15.75" x14ac:dyDescent="0.25"/>
    <row r="919" s="27" customFormat="1" ht="15.75" x14ac:dyDescent="0.25"/>
    <row r="920" s="27" customFormat="1" ht="15.75" x14ac:dyDescent="0.25"/>
    <row r="921" s="27" customFormat="1" ht="15.75" x14ac:dyDescent="0.25"/>
    <row r="922" s="27" customFormat="1" ht="15.75" x14ac:dyDescent="0.25"/>
    <row r="923" s="27" customFormat="1" ht="15.75" x14ac:dyDescent="0.25"/>
    <row r="924" s="27" customFormat="1" ht="15.75" x14ac:dyDescent="0.25"/>
    <row r="925" s="27" customFormat="1" ht="15.75" x14ac:dyDescent="0.25"/>
    <row r="926" s="27" customFormat="1" ht="15.75" x14ac:dyDescent="0.25"/>
  </sheetData>
  <sheetProtection algorithmName="SHA-512" hashValue="wwcNvDpOCBx94yelAS/bFvFxSgLk3ierbPBmL91nTwzKQedGgKPn7cMWy6fBMYhYMF6sVUnA539pOTBZge1WJQ==" saltValue="CTfn0eORzBxI4o4DhmShPw==" spinCount="100000" sheet="1" objects="1" scenarios="1"/>
  <protectedRanges>
    <protectedRange sqref="E80:F91 L80:M107 E95:F125 L111:M126 E129:F143 L130:M143 B141:D143 I140:K143 B123:D125 I124:K126 I105:K107 B89:D91" name="Range4"/>
    <protectedRange sqref="E7:M7" name="Range2"/>
    <protectedRange sqref="E9:I9 K9:M9 F11:J11 L11:M11 E13:M15 E17:M17 F21:G21 I21:J21 L21:M21 E23:F23 H23:M23 E25:M27 F29:I29 K29:M29 E31:M33 E7:M7 E19:M19" name="Range1"/>
    <protectedRange sqref="A53:M71" name="Range3"/>
    <protectedRange sqref="H147:M185 B181:G185" name="Range5"/>
    <protectedRange sqref="J66 B220:E220 E227:F244 B244:D244 J59 F189:M220 H227:M247 B245:F247 B221:M223" name="Range6"/>
  </protectedRanges>
  <sortState xmlns:xlrd2="http://schemas.microsoft.com/office/spreadsheetml/2017/richdata2" ref="A147:A180">
    <sortCondition ref="A147:A180"/>
  </sortState>
  <mergeCells count="619">
    <mergeCell ref="A4:M4"/>
    <mergeCell ref="A36:M36"/>
    <mergeCell ref="E41:F41"/>
    <mergeCell ref="E42:F42"/>
    <mergeCell ref="E43:F43"/>
    <mergeCell ref="A50:M50"/>
    <mergeCell ref="E14:M14"/>
    <mergeCell ref="E15:M15"/>
    <mergeCell ref="E17:M17"/>
    <mergeCell ref="F21:G21"/>
    <mergeCell ref="E19:M19"/>
    <mergeCell ref="E27:M27"/>
    <mergeCell ref="F29:I29"/>
    <mergeCell ref="K29:M29"/>
    <mergeCell ref="E31:M31"/>
    <mergeCell ref="E32:M32"/>
    <mergeCell ref="E33:M33"/>
    <mergeCell ref="I21:J21"/>
    <mergeCell ref="L21:M21"/>
    <mergeCell ref="E23:F23"/>
    <mergeCell ref="H23:M23"/>
    <mergeCell ref="E25:M25"/>
    <mergeCell ref="E26:M26"/>
    <mergeCell ref="A65:I65"/>
    <mergeCell ref="J65:K65"/>
    <mergeCell ref="L65:M65"/>
    <mergeCell ref="A66:I66"/>
    <mergeCell ref="J66:K66"/>
    <mergeCell ref="L66:M66"/>
    <mergeCell ref="A56:I56"/>
    <mergeCell ref="J56:K56"/>
    <mergeCell ref="L56:M56"/>
    <mergeCell ref="A64:I64"/>
    <mergeCell ref="J64:K64"/>
    <mergeCell ref="L64:M64"/>
    <mergeCell ref="A59:I59"/>
    <mergeCell ref="J59:K59"/>
    <mergeCell ref="L59:M59"/>
    <mergeCell ref="A60:I60"/>
    <mergeCell ref="A57:I57"/>
    <mergeCell ref="J57:K57"/>
    <mergeCell ref="L57:M57"/>
    <mergeCell ref="A58:I58"/>
    <mergeCell ref="J58:K58"/>
    <mergeCell ref="L58:M58"/>
    <mergeCell ref="A62:I62"/>
    <mergeCell ref="J62:K62"/>
    <mergeCell ref="A69:I69"/>
    <mergeCell ref="J69:K69"/>
    <mergeCell ref="L69:M69"/>
    <mergeCell ref="A70:I70"/>
    <mergeCell ref="J70:K70"/>
    <mergeCell ref="L70:M70"/>
    <mergeCell ref="A67:I67"/>
    <mergeCell ref="J67:K67"/>
    <mergeCell ref="L67:M67"/>
    <mergeCell ref="A68:I68"/>
    <mergeCell ref="J68:K68"/>
    <mergeCell ref="L68:M68"/>
    <mergeCell ref="A75:M75"/>
    <mergeCell ref="A77:M77"/>
    <mergeCell ref="A79:D79"/>
    <mergeCell ref="E79:F79"/>
    <mergeCell ref="H79:K79"/>
    <mergeCell ref="L79:M79"/>
    <mergeCell ref="A71:I71"/>
    <mergeCell ref="J71:K71"/>
    <mergeCell ref="L71:M71"/>
    <mergeCell ref="A72:I72"/>
    <mergeCell ref="J72:K72"/>
    <mergeCell ref="L72:M72"/>
    <mergeCell ref="E83:F83"/>
    <mergeCell ref="L83:M83"/>
    <mergeCell ref="E84:F84"/>
    <mergeCell ref="L84:M84"/>
    <mergeCell ref="E85:F85"/>
    <mergeCell ref="L85:M85"/>
    <mergeCell ref="E80:F80"/>
    <mergeCell ref="L80:M80"/>
    <mergeCell ref="E81:F81"/>
    <mergeCell ref="L81:M81"/>
    <mergeCell ref="E82:F82"/>
    <mergeCell ref="L82:M82"/>
    <mergeCell ref="L89:M89"/>
    <mergeCell ref="E90:F90"/>
    <mergeCell ref="L90:M90"/>
    <mergeCell ref="E91:F91"/>
    <mergeCell ref="L91:M91"/>
    <mergeCell ref="E86:F86"/>
    <mergeCell ref="L86:M86"/>
    <mergeCell ref="E87:F87"/>
    <mergeCell ref="L87:M87"/>
    <mergeCell ref="E88:F88"/>
    <mergeCell ref="L88:M88"/>
    <mergeCell ref="E89:F89"/>
    <mergeCell ref="L95:M95"/>
    <mergeCell ref="E96:F96"/>
    <mergeCell ref="L96:M96"/>
    <mergeCell ref="E97:F97"/>
    <mergeCell ref="L97:M97"/>
    <mergeCell ref="E92:F92"/>
    <mergeCell ref="L92:M92"/>
    <mergeCell ref="L93:M93"/>
    <mergeCell ref="A94:D94"/>
    <mergeCell ref="E94:F94"/>
    <mergeCell ref="L94:M94"/>
    <mergeCell ref="E95:F95"/>
    <mergeCell ref="L101:M101"/>
    <mergeCell ref="E102:F102"/>
    <mergeCell ref="L102:M102"/>
    <mergeCell ref="E103:F103"/>
    <mergeCell ref="L103:M103"/>
    <mergeCell ref="E98:F98"/>
    <mergeCell ref="L98:M98"/>
    <mergeCell ref="E99:F99"/>
    <mergeCell ref="L99:M99"/>
    <mergeCell ref="E100:F100"/>
    <mergeCell ref="L100:M100"/>
    <mergeCell ref="E101:F101"/>
    <mergeCell ref="L107:M107"/>
    <mergeCell ref="E108:F108"/>
    <mergeCell ref="L108:M108"/>
    <mergeCell ref="E109:F109"/>
    <mergeCell ref="E110:F110"/>
    <mergeCell ref="H110:K110"/>
    <mergeCell ref="L110:M110"/>
    <mergeCell ref="I107:K107"/>
    <mergeCell ref="E104:F104"/>
    <mergeCell ref="L104:M104"/>
    <mergeCell ref="E105:F105"/>
    <mergeCell ref="L105:M105"/>
    <mergeCell ref="E106:F106"/>
    <mergeCell ref="L106:M106"/>
    <mergeCell ref="I105:K105"/>
    <mergeCell ref="I106:K106"/>
    <mergeCell ref="E107:F107"/>
    <mergeCell ref="L114:M114"/>
    <mergeCell ref="E115:F115"/>
    <mergeCell ref="L115:M115"/>
    <mergeCell ref="E116:F116"/>
    <mergeCell ref="L116:M116"/>
    <mergeCell ref="E111:F111"/>
    <mergeCell ref="L111:M111"/>
    <mergeCell ref="E112:F112"/>
    <mergeCell ref="L112:M112"/>
    <mergeCell ref="E113:F113"/>
    <mergeCell ref="L113:M113"/>
    <mergeCell ref="E114:F114"/>
    <mergeCell ref="L120:M120"/>
    <mergeCell ref="E121:F121"/>
    <mergeCell ref="L121:M121"/>
    <mergeCell ref="E122:F122"/>
    <mergeCell ref="L122:M122"/>
    <mergeCell ref="E117:F117"/>
    <mergeCell ref="L117:M117"/>
    <mergeCell ref="E118:F118"/>
    <mergeCell ref="L118:M118"/>
    <mergeCell ref="E119:F119"/>
    <mergeCell ref="L119:M119"/>
    <mergeCell ref="E120:F120"/>
    <mergeCell ref="L126:M126"/>
    <mergeCell ref="L127:M127"/>
    <mergeCell ref="A128:D128"/>
    <mergeCell ref="E128:F128"/>
    <mergeCell ref="E129:F129"/>
    <mergeCell ref="H129:K129"/>
    <mergeCell ref="L129:M129"/>
    <mergeCell ref="E123:F123"/>
    <mergeCell ref="L123:M123"/>
    <mergeCell ref="E124:F124"/>
    <mergeCell ref="L124:M124"/>
    <mergeCell ref="E125:F125"/>
    <mergeCell ref="L125:M125"/>
    <mergeCell ref="E126:F126"/>
    <mergeCell ref="L133:M133"/>
    <mergeCell ref="E134:F134"/>
    <mergeCell ref="L134:M134"/>
    <mergeCell ref="E135:F135"/>
    <mergeCell ref="L135:M135"/>
    <mergeCell ref="E130:F130"/>
    <mergeCell ref="L130:M130"/>
    <mergeCell ref="E131:F131"/>
    <mergeCell ref="L131:M131"/>
    <mergeCell ref="E132:F132"/>
    <mergeCell ref="L132:M132"/>
    <mergeCell ref="E133:F133"/>
    <mergeCell ref="L139:M139"/>
    <mergeCell ref="E140:F140"/>
    <mergeCell ref="L140:M140"/>
    <mergeCell ref="E141:F141"/>
    <mergeCell ref="L141:M141"/>
    <mergeCell ref="I140:K140"/>
    <mergeCell ref="I141:K141"/>
    <mergeCell ref="E136:F136"/>
    <mergeCell ref="L136:M136"/>
    <mergeCell ref="E137:F137"/>
    <mergeCell ref="L137:M137"/>
    <mergeCell ref="E138:F138"/>
    <mergeCell ref="L138:M138"/>
    <mergeCell ref="H147:I147"/>
    <mergeCell ref="J147:K147"/>
    <mergeCell ref="L147:M147"/>
    <mergeCell ref="H148:I148"/>
    <mergeCell ref="J148:K148"/>
    <mergeCell ref="L148:M148"/>
    <mergeCell ref="E142:F142"/>
    <mergeCell ref="L143:M143"/>
    <mergeCell ref="E143:F143"/>
    <mergeCell ref="E144:F144"/>
    <mergeCell ref="A146:G146"/>
    <mergeCell ref="H146:I146"/>
    <mergeCell ref="J146:K146"/>
    <mergeCell ref="L146:M146"/>
    <mergeCell ref="B143:D143"/>
    <mergeCell ref="H151:I151"/>
    <mergeCell ref="J151:K151"/>
    <mergeCell ref="L151:M151"/>
    <mergeCell ref="H152:I152"/>
    <mergeCell ref="J152:K152"/>
    <mergeCell ref="L152:M152"/>
    <mergeCell ref="H149:I149"/>
    <mergeCell ref="J149:K149"/>
    <mergeCell ref="L149:M149"/>
    <mergeCell ref="H150:I150"/>
    <mergeCell ref="J150:K150"/>
    <mergeCell ref="L150:M150"/>
    <mergeCell ref="H155:I155"/>
    <mergeCell ref="J155:K155"/>
    <mergeCell ref="L155:M155"/>
    <mergeCell ref="H156:I156"/>
    <mergeCell ref="J156:K156"/>
    <mergeCell ref="L156:M156"/>
    <mergeCell ref="H153:I153"/>
    <mergeCell ref="J153:K153"/>
    <mergeCell ref="L153:M153"/>
    <mergeCell ref="H154:I154"/>
    <mergeCell ref="J154:K154"/>
    <mergeCell ref="L154:M154"/>
    <mergeCell ref="H159:I159"/>
    <mergeCell ref="J159:K159"/>
    <mergeCell ref="L159:M159"/>
    <mergeCell ref="H161:I161"/>
    <mergeCell ref="J161:K161"/>
    <mergeCell ref="L161:M161"/>
    <mergeCell ref="H157:I157"/>
    <mergeCell ref="J157:K157"/>
    <mergeCell ref="L157:M157"/>
    <mergeCell ref="H158:I158"/>
    <mergeCell ref="J158:K158"/>
    <mergeCell ref="L158:M158"/>
    <mergeCell ref="H160:I160"/>
    <mergeCell ref="J160:K160"/>
    <mergeCell ref="L160:M160"/>
    <mergeCell ref="H164:I164"/>
    <mergeCell ref="J164:K164"/>
    <mergeCell ref="L164:M164"/>
    <mergeCell ref="H165:I165"/>
    <mergeCell ref="J165:K165"/>
    <mergeCell ref="L165:M165"/>
    <mergeCell ref="H162:I162"/>
    <mergeCell ref="J162:K162"/>
    <mergeCell ref="L162:M162"/>
    <mergeCell ref="H163:I163"/>
    <mergeCell ref="J163:K163"/>
    <mergeCell ref="L163:M163"/>
    <mergeCell ref="H168:I168"/>
    <mergeCell ref="J168:K168"/>
    <mergeCell ref="L168:M168"/>
    <mergeCell ref="H169:I169"/>
    <mergeCell ref="J169:K169"/>
    <mergeCell ref="L169:M169"/>
    <mergeCell ref="H166:I166"/>
    <mergeCell ref="J166:K166"/>
    <mergeCell ref="L166:M166"/>
    <mergeCell ref="H167:I167"/>
    <mergeCell ref="J167:K167"/>
    <mergeCell ref="L167:M167"/>
    <mergeCell ref="H172:I172"/>
    <mergeCell ref="J172:K172"/>
    <mergeCell ref="L172:M172"/>
    <mergeCell ref="H173:I173"/>
    <mergeCell ref="J173:K173"/>
    <mergeCell ref="L173:M173"/>
    <mergeCell ref="H170:I170"/>
    <mergeCell ref="J170:K170"/>
    <mergeCell ref="L170:M170"/>
    <mergeCell ref="H171:I171"/>
    <mergeCell ref="J171:K171"/>
    <mergeCell ref="L171:M171"/>
    <mergeCell ref="H176:I176"/>
    <mergeCell ref="J176:K176"/>
    <mergeCell ref="L176:M176"/>
    <mergeCell ref="H174:I174"/>
    <mergeCell ref="J174:K174"/>
    <mergeCell ref="L174:M174"/>
    <mergeCell ref="H175:I175"/>
    <mergeCell ref="J175:K175"/>
    <mergeCell ref="L175:M175"/>
    <mergeCell ref="H179:I179"/>
    <mergeCell ref="J179:K179"/>
    <mergeCell ref="L179:M179"/>
    <mergeCell ref="H180:I180"/>
    <mergeCell ref="J180:K180"/>
    <mergeCell ref="L180:M180"/>
    <mergeCell ref="H177:I177"/>
    <mergeCell ref="J177:K177"/>
    <mergeCell ref="L177:M177"/>
    <mergeCell ref="H178:I178"/>
    <mergeCell ref="J178:K178"/>
    <mergeCell ref="L178:M178"/>
    <mergeCell ref="H181:I181"/>
    <mergeCell ref="J181:K181"/>
    <mergeCell ref="L181:M181"/>
    <mergeCell ref="H185:I185"/>
    <mergeCell ref="J185:K185"/>
    <mergeCell ref="L185:M185"/>
    <mergeCell ref="H183:I183"/>
    <mergeCell ref="J183:K183"/>
    <mergeCell ref="L183:M183"/>
    <mergeCell ref="H184:I184"/>
    <mergeCell ref="J184:K184"/>
    <mergeCell ref="L184:M184"/>
    <mergeCell ref="H190:I190"/>
    <mergeCell ref="J190:K190"/>
    <mergeCell ref="L190:M190"/>
    <mergeCell ref="H186:I186"/>
    <mergeCell ref="J186:K186"/>
    <mergeCell ref="L186:M186"/>
    <mergeCell ref="F188:G188"/>
    <mergeCell ref="H188:I188"/>
    <mergeCell ref="J188:K188"/>
    <mergeCell ref="L188:M188"/>
    <mergeCell ref="F189:G189"/>
    <mergeCell ref="H189:I189"/>
    <mergeCell ref="J189:K189"/>
    <mergeCell ref="L189:M189"/>
    <mergeCell ref="H194:I194"/>
    <mergeCell ref="J194:K194"/>
    <mergeCell ref="F191:G191"/>
    <mergeCell ref="H191:I191"/>
    <mergeCell ref="J191:K191"/>
    <mergeCell ref="L191:M191"/>
    <mergeCell ref="F192:G192"/>
    <mergeCell ref="H192:I192"/>
    <mergeCell ref="J192:K192"/>
    <mergeCell ref="L192:M192"/>
    <mergeCell ref="F194:G194"/>
    <mergeCell ref="F193:G193"/>
    <mergeCell ref="H193:I193"/>
    <mergeCell ref="J193:K193"/>
    <mergeCell ref="L193:M193"/>
    <mergeCell ref="L194:M194"/>
    <mergeCell ref="H196:I196"/>
    <mergeCell ref="J196:K196"/>
    <mergeCell ref="L196:M196"/>
    <mergeCell ref="F197:G197"/>
    <mergeCell ref="H197:I197"/>
    <mergeCell ref="J197:K197"/>
    <mergeCell ref="L197:M197"/>
    <mergeCell ref="H195:I195"/>
    <mergeCell ref="J195:K195"/>
    <mergeCell ref="L195:M195"/>
    <mergeCell ref="H200:I200"/>
    <mergeCell ref="J200:K200"/>
    <mergeCell ref="L200:M200"/>
    <mergeCell ref="F201:G201"/>
    <mergeCell ref="H201:I201"/>
    <mergeCell ref="J201:K201"/>
    <mergeCell ref="L201:M201"/>
    <mergeCell ref="H198:I198"/>
    <mergeCell ref="J198:K198"/>
    <mergeCell ref="L198:M198"/>
    <mergeCell ref="F199:G199"/>
    <mergeCell ref="H199:I199"/>
    <mergeCell ref="J199:K199"/>
    <mergeCell ref="L199:M199"/>
    <mergeCell ref="H204:I204"/>
    <mergeCell ref="J204:K204"/>
    <mergeCell ref="L204:M204"/>
    <mergeCell ref="F205:G205"/>
    <mergeCell ref="H205:I205"/>
    <mergeCell ref="J205:K205"/>
    <mergeCell ref="L205:M205"/>
    <mergeCell ref="H202:I202"/>
    <mergeCell ref="J202:K202"/>
    <mergeCell ref="L202:M202"/>
    <mergeCell ref="F203:G203"/>
    <mergeCell ref="H203:I203"/>
    <mergeCell ref="J203:K203"/>
    <mergeCell ref="L203:M203"/>
    <mergeCell ref="H208:I208"/>
    <mergeCell ref="J208:K208"/>
    <mergeCell ref="L208:M208"/>
    <mergeCell ref="F209:G209"/>
    <mergeCell ref="H209:I209"/>
    <mergeCell ref="J209:K209"/>
    <mergeCell ref="L209:M209"/>
    <mergeCell ref="H206:I206"/>
    <mergeCell ref="J206:K206"/>
    <mergeCell ref="L206:M206"/>
    <mergeCell ref="F207:G207"/>
    <mergeCell ref="H207:I207"/>
    <mergeCell ref="J207:K207"/>
    <mergeCell ref="L207:M207"/>
    <mergeCell ref="A226:D226"/>
    <mergeCell ref="E226:F226"/>
    <mergeCell ref="H226:K226"/>
    <mergeCell ref="L226:M226"/>
    <mergeCell ref="F220:G220"/>
    <mergeCell ref="H220:I220"/>
    <mergeCell ref="J220:K220"/>
    <mergeCell ref="L220:M220"/>
    <mergeCell ref="F223:G223"/>
    <mergeCell ref="H223:I223"/>
    <mergeCell ref="J223:K223"/>
    <mergeCell ref="L223:M223"/>
    <mergeCell ref="A220:A223"/>
    <mergeCell ref="F221:G221"/>
    <mergeCell ref="H221:I221"/>
    <mergeCell ref="J221:K221"/>
    <mergeCell ref="L221:M221"/>
    <mergeCell ref="H222:I222"/>
    <mergeCell ref="J222:K222"/>
    <mergeCell ref="L222:M222"/>
    <mergeCell ref="E227:F227"/>
    <mergeCell ref="L227:M227"/>
    <mergeCell ref="E228:F228"/>
    <mergeCell ref="L228:M228"/>
    <mergeCell ref="E229:F229"/>
    <mergeCell ref="L229:M229"/>
    <mergeCell ref="F224:G224"/>
    <mergeCell ref="H224:I224"/>
    <mergeCell ref="J224:K224"/>
    <mergeCell ref="L224:M224"/>
    <mergeCell ref="H227:K227"/>
    <mergeCell ref="H228:K228"/>
    <mergeCell ref="H229:K229"/>
    <mergeCell ref="E230:F230"/>
    <mergeCell ref="L230:M230"/>
    <mergeCell ref="E231:F231"/>
    <mergeCell ref="L231:M231"/>
    <mergeCell ref="E232:F232"/>
    <mergeCell ref="L232:M232"/>
    <mergeCell ref="H230:K230"/>
    <mergeCell ref="H231:K231"/>
    <mergeCell ref="H232:K232"/>
    <mergeCell ref="L237:M237"/>
    <mergeCell ref="E238:F238"/>
    <mergeCell ref="L238:M238"/>
    <mergeCell ref="H236:K236"/>
    <mergeCell ref="H237:K237"/>
    <mergeCell ref="H238:K238"/>
    <mergeCell ref="E233:F233"/>
    <mergeCell ref="L233:M233"/>
    <mergeCell ref="E234:F234"/>
    <mergeCell ref="L234:M234"/>
    <mergeCell ref="E235:F235"/>
    <mergeCell ref="L235:M235"/>
    <mergeCell ref="H235:K235"/>
    <mergeCell ref="H233:K233"/>
    <mergeCell ref="H234:K234"/>
    <mergeCell ref="E248:F248"/>
    <mergeCell ref="L248:M248"/>
    <mergeCell ref="E242:F242"/>
    <mergeCell ref="L242:M242"/>
    <mergeCell ref="E243:F243"/>
    <mergeCell ref="L243:M243"/>
    <mergeCell ref="E244:F244"/>
    <mergeCell ref="L244:M244"/>
    <mergeCell ref="H242:K242"/>
    <mergeCell ref="H243:K243"/>
    <mergeCell ref="H244:K244"/>
    <mergeCell ref="H245:K245"/>
    <mergeCell ref="H246:K246"/>
    <mergeCell ref="H247:K247"/>
    <mergeCell ref="L264:M264"/>
    <mergeCell ref="L265:M265"/>
    <mergeCell ref="L266:M266"/>
    <mergeCell ref="L267:M267"/>
    <mergeCell ref="E7:M7"/>
    <mergeCell ref="E9:I9"/>
    <mergeCell ref="K9:M9"/>
    <mergeCell ref="F11:J11"/>
    <mergeCell ref="L11:M11"/>
    <mergeCell ref="E13:M13"/>
    <mergeCell ref="L258:M258"/>
    <mergeCell ref="L259:M259"/>
    <mergeCell ref="L260:M260"/>
    <mergeCell ref="L261:M261"/>
    <mergeCell ref="L262:M262"/>
    <mergeCell ref="L263:M263"/>
    <mergeCell ref="A252:M252"/>
    <mergeCell ref="A254:K254"/>
    <mergeCell ref="L254:M254"/>
    <mergeCell ref="L255:M255"/>
    <mergeCell ref="L256:M256"/>
    <mergeCell ref="L257:M257"/>
    <mergeCell ref="E246:F246"/>
    <mergeCell ref="L246:M246"/>
    <mergeCell ref="L62:M62"/>
    <mergeCell ref="A38:M38"/>
    <mergeCell ref="L55:M55"/>
    <mergeCell ref="A52:I52"/>
    <mergeCell ref="J52:K52"/>
    <mergeCell ref="L52:M52"/>
    <mergeCell ref="A53:I53"/>
    <mergeCell ref="J53:K53"/>
    <mergeCell ref="L53:M53"/>
    <mergeCell ref="A54:I54"/>
    <mergeCell ref="J54:K54"/>
    <mergeCell ref="L54:M54"/>
    <mergeCell ref="A55:I55"/>
    <mergeCell ref="J55:K55"/>
    <mergeCell ref="J60:K60"/>
    <mergeCell ref="L60:M60"/>
    <mergeCell ref="A61:I61"/>
    <mergeCell ref="J61:K61"/>
    <mergeCell ref="L61:M61"/>
    <mergeCell ref="A63:I63"/>
    <mergeCell ref="J63:K63"/>
    <mergeCell ref="L63:M63"/>
    <mergeCell ref="L142:M142"/>
    <mergeCell ref="L144:M144"/>
    <mergeCell ref="H182:I182"/>
    <mergeCell ref="J182:K182"/>
    <mergeCell ref="L182:M182"/>
    <mergeCell ref="B141:D141"/>
    <mergeCell ref="B142:D142"/>
    <mergeCell ref="B181:G181"/>
    <mergeCell ref="B182:G182"/>
    <mergeCell ref="B89:D89"/>
    <mergeCell ref="B90:D90"/>
    <mergeCell ref="B91:D91"/>
    <mergeCell ref="I142:K142"/>
    <mergeCell ref="I143:K143"/>
    <mergeCell ref="B123:D123"/>
    <mergeCell ref="B124:D124"/>
    <mergeCell ref="B125:D125"/>
    <mergeCell ref="I124:K124"/>
    <mergeCell ref="I125:K125"/>
    <mergeCell ref="I126:K126"/>
    <mergeCell ref="E139:F139"/>
    <mergeCell ref="H219:I219"/>
    <mergeCell ref="J219:K219"/>
    <mergeCell ref="L219:M219"/>
    <mergeCell ref="F216:G216"/>
    <mergeCell ref="H216:I216"/>
    <mergeCell ref="J216:K216"/>
    <mergeCell ref="L216:M216"/>
    <mergeCell ref="F217:G217"/>
    <mergeCell ref="H217:I217"/>
    <mergeCell ref="J217:K217"/>
    <mergeCell ref="L217:M217"/>
    <mergeCell ref="F218:G218"/>
    <mergeCell ref="H218:I218"/>
    <mergeCell ref="J218:K218"/>
    <mergeCell ref="L218:M218"/>
    <mergeCell ref="H212:I212"/>
    <mergeCell ref="J212:K212"/>
    <mergeCell ref="L212:M212"/>
    <mergeCell ref="H215:I215"/>
    <mergeCell ref="J215:K215"/>
    <mergeCell ref="L215:M215"/>
    <mergeCell ref="H213:I213"/>
    <mergeCell ref="H210:I210"/>
    <mergeCell ref="J210:K210"/>
    <mergeCell ref="J213:K213"/>
    <mergeCell ref="L213:M213"/>
    <mergeCell ref="H214:I214"/>
    <mergeCell ref="J214:K214"/>
    <mergeCell ref="L214:M214"/>
    <mergeCell ref="L210:M210"/>
    <mergeCell ref="H211:I211"/>
    <mergeCell ref="J211:K211"/>
    <mergeCell ref="L211:M211"/>
    <mergeCell ref="B244:D244"/>
    <mergeCell ref="B245:D245"/>
    <mergeCell ref="B246:D246"/>
    <mergeCell ref="B247:D247"/>
    <mergeCell ref="E245:F245"/>
    <mergeCell ref="L245:M245"/>
    <mergeCell ref="E247:F247"/>
    <mergeCell ref="L247:M247"/>
    <mergeCell ref="B220:E220"/>
    <mergeCell ref="B221:E221"/>
    <mergeCell ref="B222:E222"/>
    <mergeCell ref="B223:E223"/>
    <mergeCell ref="E239:F239"/>
    <mergeCell ref="L239:M239"/>
    <mergeCell ref="E240:F240"/>
    <mergeCell ref="L240:M240"/>
    <mergeCell ref="E241:F241"/>
    <mergeCell ref="L241:M241"/>
    <mergeCell ref="H239:K239"/>
    <mergeCell ref="H240:K240"/>
    <mergeCell ref="H241:K241"/>
    <mergeCell ref="E236:F236"/>
    <mergeCell ref="L236:M236"/>
    <mergeCell ref="E237:F237"/>
    <mergeCell ref="B183:G183"/>
    <mergeCell ref="B184:G184"/>
    <mergeCell ref="B185:G185"/>
    <mergeCell ref="F222:G222"/>
    <mergeCell ref="F212:G212"/>
    <mergeCell ref="F215:G215"/>
    <mergeCell ref="F213:G213"/>
    <mergeCell ref="F210:G210"/>
    <mergeCell ref="F206:G206"/>
    <mergeCell ref="F202:G202"/>
    <mergeCell ref="F198:G198"/>
    <mergeCell ref="F195:G195"/>
    <mergeCell ref="F190:G190"/>
    <mergeCell ref="F219:G219"/>
    <mergeCell ref="F214:G214"/>
    <mergeCell ref="F211:G211"/>
    <mergeCell ref="F208:G208"/>
    <mergeCell ref="F204:G204"/>
    <mergeCell ref="F200:G200"/>
    <mergeCell ref="F196:G196"/>
  </mergeCells>
  <pageMargins left="0.7" right="0.7" top="0.75" bottom="0.75" header="0.3" footer="0.3"/>
  <pageSetup paperSize="9" scale="54" orientation="portrait" r:id="rId1"/>
  <rowBreaks count="3" manualBreakCount="3">
    <brk id="74" max="12" man="1"/>
    <brk id="161" max="12" man="1"/>
    <brk id="248" max="1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Elphia</dc:creator>
  <cp:lastModifiedBy>Elphia Pool</cp:lastModifiedBy>
  <cp:lastPrinted>2019-08-20T10:41:03Z</cp:lastPrinted>
  <dcterms:created xsi:type="dcterms:W3CDTF">2014-08-28T07:25:40Z</dcterms:created>
  <dcterms:modified xsi:type="dcterms:W3CDTF">2019-08-20T10:46:21Z</dcterms:modified>
</cp:coreProperties>
</file>